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G:\Shared drives\Investment Operations\FA\Monthly Report\2025-26\Half yearly September 2025-26\Half Yearly Financials\"/>
    </mc:Choice>
  </mc:AlternateContent>
  <xr:revisionPtr revIDLastSave="0" documentId="13_ncr:1_{AFDB3456-6164-41AA-8B87-C5E265262EDE}" xr6:coauthVersionLast="47" xr6:coauthVersionMax="47" xr10:uidLastSave="{00000000-0000-0000-0000-000000000000}"/>
  <bookViews>
    <workbookView xWindow="-120" yWindow="-120" windowWidth="29040" windowHeight="15720" xr2:uid="{2D4CE04F-BB03-4DF7-8E5B-86D1174B5877}"/>
  </bookViews>
  <sheets>
    <sheet name="FINANCIAL" sheetId="2" r:id="rId1"/>
    <sheet name="Notes" sheetId="1" r:id="rId2"/>
  </sheets>
  <externalReferences>
    <externalReference r:id="rId3"/>
  </externalReferences>
  <definedNames>
    <definedName name="_xlnm._FilterDatabase" localSheetId="0" hidden="1">FINANCIAL!#REF!</definedName>
    <definedName name="AXD">#REF!</definedName>
    <definedName name="JR_PAGE_ANCHOR_0_1">#REF!</definedName>
    <definedName name="JR_PAGE_ANCHOR_0_2">#REF!</definedName>
    <definedName name="JR_PAGE_ANCHOR_0_3">#REF!</definedName>
    <definedName name="JR_PAGE_ANCHOR_0_4">#REF!</definedName>
    <definedName name="JR_PAGE_ANCHOR_0_5">#REF!</definedName>
    <definedName name="KRUSHNA">#REF!</definedName>
    <definedName name="NOTES">#REF!</definedName>
    <definedName name="_xlnm.Print_Area" localSheetId="0">FINANCIAL!$A$1:$I$115</definedName>
    <definedName name="_xlnm.Print_Titles" localSheetId="0">FINANCIAL!$B:$D,FINANCIAL!$3:$6</definedName>
    <definedName name="PU">#REF!</definedName>
    <definedName name="Roff" localSheetId="1">#REF!</definedName>
    <definedName name="Roff">#REF!</definedName>
    <definedName name="SA" localSheetId="1">#REF!</definedName>
    <definedName name="SA">#REF!</definedName>
    <definedName name="sh" localSheetId="1">#REF!</definedName>
    <definedName name="sh">#REF!</definedName>
    <definedName name="SI" localSheetId="1">#REF!</definedName>
    <definedName name="SI">#REF!</definedName>
    <definedName name="SII" localSheetId="1">#REF!</definedName>
    <definedName name="SII">#REF!</definedName>
    <definedName name="sl" localSheetId="1">#REF!</definedName>
    <definedName name="sl">#REF!</definedName>
    <definedName name="sm" localSheetId="1">#REF!</definedName>
    <definedName name="sm">#REF!</definedName>
    <definedName name="sn" localSheetId="1">#REF!</definedName>
    <definedName name="sn">#REF!</definedName>
    <definedName name="SO" localSheetId="1">#REF!</definedName>
    <definedName name="SO">#REF!</definedName>
    <definedName name="sr" localSheetId="1">#REF!</definedName>
    <definedName name="sr">#REF!</definedName>
    <definedName name="ss" localSheetId="1">#REF!</definedName>
    <definedName name="ss">#REF!</definedName>
    <definedName name="su" localSheetId="1">#REF!</definedName>
    <definedName name="su">#REF!</definedName>
    <definedName name="sun" localSheetId="1">#REF!</definedName>
    <definedName name="sun">#REF!</definedName>
    <definedName name="sur" localSheetId="1">#REF!</definedName>
    <definedName name="sur">#REF!</definedName>
    <definedName name="surya" localSheetId="1">#REF!</definedName>
    <definedName name="surya">#REF!</definedName>
    <definedName name="Z_2896B953_C7AD_4753_AA31_DE7EA2942C95_.wvu.Cols" localSheetId="0" hidden="1">FINANCIAL!#REF!,FINANCIAL!#REF!,FINANCIAL!#REF!,FINANCIAL!#REF!,FINANCIAL!#REF!,FINANCIAL!#REF!,FINANCIAL!#REF!,FINANCIAL!#REF!</definedName>
    <definedName name="Z_2896B953_C7AD_4753_AA31_DE7EA2942C95_.wvu.PrintArea" localSheetId="0" hidden="1">FINANCIAL!$B$1:$D$111</definedName>
    <definedName name="Z_2896B953_C7AD_4753_AA31_DE7EA2942C95_.wvu.PrintTitles" localSheetId="0" hidden="1">FINANCIAL!$B:$D,FINANCIAL!$3:$6</definedName>
    <definedName name="Z_B9A126AE_8FEA_4B29_AE1C_B748B13A820D_.wvu.Cols" localSheetId="0" hidden="1">FINANCIAL!#REF!,FINANCIAL!#REF!,FINANCIAL!#REF!,FINANCIAL!#REF!,FINANCIAL!#REF!,FINANCIAL!#REF!,FINANCIAL!#REF!,FINANCIAL!#REF!</definedName>
    <definedName name="Z_B9A126AE_8FEA_4B29_AE1C_B748B13A820D_.wvu.PrintArea" localSheetId="0" hidden="1">FINANCIAL!$B$1:$D$111</definedName>
    <definedName name="Z_B9A126AE_8FEA_4B29_AE1C_B748B13A820D_.wvu.PrintTitles" localSheetId="0" hidden="1">FINANCIAL!$B:$D,FINANCIAL!$3:$6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8" i="2" l="1"/>
  <c r="H68" i="2"/>
  <c r="G68" i="2"/>
  <c r="F68" i="2"/>
  <c r="E68" i="2"/>
  <c r="I67" i="2"/>
  <c r="H67" i="2"/>
  <c r="G67" i="2"/>
  <c r="F67" i="2"/>
  <c r="E67" i="2"/>
</calcChain>
</file>

<file path=xl/sharedStrings.xml><?xml version="1.0" encoding="utf-8"?>
<sst xmlns="http://schemas.openxmlformats.org/spreadsheetml/2006/main" count="276" uniqueCount="165">
  <si>
    <t>NOTES TO ACCOUNTS</t>
  </si>
  <si>
    <t>1.</t>
  </si>
  <si>
    <t>2.</t>
  </si>
  <si>
    <t>Disclosure under Regulation 25(8) of the Securities and Exchange Board of India (Mutual Funds) Regulations, 1996:</t>
  </si>
  <si>
    <t>Brokerage paid to associates/related parties/group companies of Sponsor/AMC</t>
  </si>
  <si>
    <t>Name of associate/related parties/group companies of Sponsor/AMC</t>
  </si>
  <si>
    <t>Nature of Association / Nature of relation</t>
  </si>
  <si>
    <t>Value of transaction</t>
  </si>
  <si>
    <t>Brokerage</t>
  </si>
  <si>
    <t>Rs. Crores</t>
  </si>
  <si>
    <t>% of total value of transaction of the Fund</t>
  </si>
  <si>
    <t>% of total brokerage paid by the Fund</t>
  </si>
  <si>
    <t>NJ India Invest Pvt Ltd</t>
  </si>
  <si>
    <t>Sponsor</t>
  </si>
  <si>
    <t>01 October 2024 to 31 March 2025</t>
  </si>
  <si>
    <t>Commission paid to associates/related parties/group companies of sponsor/AMC</t>
  </si>
  <si>
    <t>Business given</t>
  </si>
  <si>
    <t>Commission</t>
  </si>
  <si>
    <t>% of total business received by the Fund</t>
  </si>
  <si>
    <t>% of total commission paid by the Fund</t>
  </si>
  <si>
    <t>NJ IndiaInvest Pvt Ltd</t>
  </si>
  <si>
    <t>3.</t>
  </si>
  <si>
    <t>Disclosure under Regulation 25(11) of the Securities and Exchange Board of India (Mutual Funds) Regulations, 1996 as amended Investments made by the schemes of NJ Mutual Fund in Companies or their subsidiaries that have invested more than 5% of the net assets of any scheme.</t>
  </si>
  <si>
    <t>Company Name</t>
  </si>
  <si>
    <t>Schemes invested in by the Company</t>
  </si>
  <si>
    <t>Investment made by schemes of NJ Mutual Fund in the company/subsidiary</t>
  </si>
  <si>
    <t>(Rupees in Lakhs)</t>
  </si>
  <si>
    <t>Nil</t>
  </si>
  <si>
    <t>BAEF : Bharti AXA Equity Fund</t>
  </si>
  <si>
    <t>BASTIF : Bharti AXA Short Term Income Fund</t>
  </si>
  <si>
    <t>BATP : Bharti AXA Treasury Advantage Fund</t>
  </si>
  <si>
    <t>BARRF : Bharti AXA Regular Return Fund</t>
  </si>
  <si>
    <t>BAFIF : Bharti AXA Focused Infrastructure Fund</t>
  </si>
  <si>
    <t>Bharti AXA  Fixed Maturity Plan-Series C -Plan1</t>
  </si>
  <si>
    <t>4.</t>
  </si>
  <si>
    <t>Scheme</t>
  </si>
  <si>
    <t>No. of Investors</t>
  </si>
  <si>
    <t>Percentage of holding %</t>
  </si>
  <si>
    <t>5.</t>
  </si>
  <si>
    <t>6.</t>
  </si>
  <si>
    <t>7.</t>
  </si>
  <si>
    <t>The total outstanding exposure in derivative instruments as at the end of the half-year period:</t>
  </si>
  <si>
    <t>Scheme Name</t>
  </si>
  <si>
    <t>% age to Net Assets</t>
  </si>
  <si>
    <t>NJ Balanced Advantage Fund</t>
  </si>
  <si>
    <t>NJ Arbitrage Fund</t>
  </si>
  <si>
    <t>8.</t>
  </si>
  <si>
    <t>Launch date / Allotment date given below:</t>
  </si>
  <si>
    <t>Name of the scheme</t>
  </si>
  <si>
    <t>Launch Date</t>
  </si>
  <si>
    <t>Allotment Date</t>
  </si>
  <si>
    <t>NJ Overnight Fund</t>
  </si>
  <si>
    <t>NJ ELSS Tax Saver Scheme</t>
  </si>
  <si>
    <t>NJ Flexi Cap Fund</t>
  </si>
  <si>
    <t>Valuation of securities has been done on the basis of valuation prinicipales laid down by the Board of Directors of Trustee Company and Securities &amp; Exchange Board of India (Mutual Funds) Regulations, 1996 amended upto date.</t>
  </si>
  <si>
    <t>*</t>
  </si>
  <si>
    <t>NJ MUTUAL FUND</t>
  </si>
  <si>
    <t>Sr. No.</t>
  </si>
  <si>
    <t>Particulars</t>
  </si>
  <si>
    <t>Unit  Capital at the beginning of the half year period [Rs. in Crores]</t>
  </si>
  <si>
    <t>Unit  Capital at the end of the period  [Rs. in Crores]</t>
  </si>
  <si>
    <t>Reserves &amp; Surplus [Rs. In Crores]</t>
  </si>
  <si>
    <t>Total Net Assets at the beginning of the half year period [Rs. in Crores]</t>
  </si>
  <si>
    <t>Total Net Assets at the end of the period [Rs. in Crores]</t>
  </si>
  <si>
    <t>NAV at the beginning of the half year period [Rs.]</t>
  </si>
  <si>
    <t>Regular Plan</t>
  </si>
  <si>
    <t>Growth Option</t>
  </si>
  <si>
    <t>IDCW Option</t>
  </si>
  <si>
    <t>NA</t>
  </si>
  <si>
    <t>Direct Plan</t>
  </si>
  <si>
    <t>Unclaimed Redemption Plan Below 3 Years</t>
  </si>
  <si>
    <t>NAV at the end of the period [Rs.]</t>
  </si>
  <si>
    <t>Dividend cum capital withdrawal amount paid per unit during the half-year [Rs.]</t>
  </si>
  <si>
    <t>NIL</t>
  </si>
  <si>
    <t>Income</t>
  </si>
  <si>
    <t>Dividend [Rs. in Crores]</t>
  </si>
  <si>
    <t>Interest [Rs. in Crores]</t>
  </si>
  <si>
    <t>Profit/(Loss) on sale/redemption of investments
(other  than  inter  scheme  transfer)  [Rs. in Crores]</t>
  </si>
  <si>
    <t>Profit/(Loss)  on  inter-scheme  transfer/sale  of investments [Rs. in Crores]</t>
  </si>
  <si>
    <t>Total Income (5.1 to 5.5) [Rs. in Crores]</t>
  </si>
  <si>
    <t>Expenses</t>
  </si>
  <si>
    <t xml:space="preserve">    - Commission</t>
  </si>
  <si>
    <t xml:space="preserve">    - Other expenses</t>
  </si>
  <si>
    <t>Management Fees [Rs. in Crores]</t>
  </si>
  <si>
    <t>Trustee Fees [Rs. in Crores]</t>
  </si>
  <si>
    <t>Total Recurring Expenses of the Scheme (including 6.1 and 6.2) [Rs. in Crores]**</t>
  </si>
  <si>
    <t>(%)</t>
  </si>
  <si>
    <t>Unclaimed Plan</t>
  </si>
  <si>
    <t>Returns during the half year * [ (+) (-) ]</t>
  </si>
  <si>
    <t xml:space="preserve">Returns of Regular Plan during the half-year * [ (+) (-) ] </t>
  </si>
  <si>
    <t xml:space="preserve">Returns of Direct Plan during the half-year * [ (+) (-) ] </t>
  </si>
  <si>
    <t>i. Last 1 year [%]</t>
  </si>
  <si>
    <t>ii. Last 3 years [%]</t>
  </si>
  <si>
    <t>iii. Last 5 years [%]</t>
  </si>
  <si>
    <t>[%]</t>
  </si>
  <si>
    <t>Provision   for   Doubtful   Income/Debts  [Rs. in Crores]</t>
  </si>
  <si>
    <t>Payments   to   associate/group   companies (if applicable) [Rs. in Crores]</t>
  </si>
  <si>
    <t>Investments made in associate/group companies (if applicable) [Rs. in Crores]</t>
  </si>
  <si>
    <t>Not Applicable</t>
  </si>
  <si>
    <t>($)</t>
  </si>
  <si>
    <t>Absolute returns during the half year have been calculated based on the NAV of the growth option of the respective plans under the scheme considering the movement of NAV during the half-year period.</t>
  </si>
  <si>
    <t>(#)</t>
  </si>
  <si>
    <t>Indicates annualised for the period.</t>
  </si>
  <si>
    <t>(@)</t>
  </si>
  <si>
    <t>Indicates less than 0.01 Crores.</t>
  </si>
  <si>
    <t>**</t>
  </si>
  <si>
    <t>Transaction cost is included in other expenses. However, the same has been excluded while computing the % of Total Recurring Expenses to Net Assets</t>
  </si>
  <si>
    <r>
      <t xml:space="preserve">NJ BALANCED ADVANTAGE FUND 
</t>
    </r>
    <r>
      <rPr>
        <sz val="10"/>
        <rFont val="Times New Roman"/>
        <family val="1"/>
      </rPr>
      <t>(An Open-ended Dynamic Asset Allocation Fund)</t>
    </r>
  </si>
  <si>
    <r>
      <t xml:space="preserve">NJ Arbitrage Fund
</t>
    </r>
    <r>
      <rPr>
        <sz val="10"/>
        <rFont val="Times New Roman"/>
        <family val="1"/>
      </rPr>
      <t>(An Open-ended Scheme Investing in Arbitrage Opportunities)</t>
    </r>
  </si>
  <si>
    <r>
      <t xml:space="preserve">NJ ELSS Tax Saver Scheme
</t>
    </r>
    <r>
      <rPr>
        <sz val="10"/>
        <rFont val="Times New Roman"/>
        <family val="1"/>
      </rPr>
      <t>(An Open-ended Equity Linked Saving Scheme with a statutory lock in of 3 Years and Tax Benefits)</t>
    </r>
  </si>
  <si>
    <r>
      <t xml:space="preserve">NJ Flexi Cap Fund
</t>
    </r>
    <r>
      <rPr>
        <sz val="10"/>
        <rFont val="Times New Roman"/>
        <family val="1"/>
      </rPr>
      <t>(An Open-ended Dynamic Equity Scheme Saving Scheme Investing across Large Cap,Mid Cap and Small Cap)</t>
    </r>
  </si>
  <si>
    <r>
      <t xml:space="preserve">NJ Overnight Fund
</t>
    </r>
    <r>
      <rPr>
        <sz val="10"/>
        <rFont val="Times New Roman"/>
        <family val="1"/>
      </rPr>
      <t>(An Open-ended  Debt Scheme Investing in Overnight Securities)</t>
    </r>
  </si>
  <si>
    <t>iv. Since launch of the Regular Plan[%]</t>
  </si>
  <si>
    <t>iv. Since launch of the Direct Pla [%]</t>
  </si>
  <si>
    <t>Total Recurring Expenses for Direct Plan [Rs. in Crores]**</t>
  </si>
  <si>
    <t>Total Recurring Expenses for Regular Plan [Rs. in Crores]**</t>
  </si>
  <si>
    <t>Compounded Annualised yield of Regular Plan in case of plan in existence for more than</t>
  </si>
  <si>
    <t>Compounded Annualised yield of Direct Plan in case of plan in existence for more than</t>
  </si>
  <si>
    <t xml:space="preserve">RISK-O-METERS AND PRC </t>
  </si>
  <si>
    <t>This product is suitable for investors who are seeking*:</t>
  </si>
  <si>
    <t>• Long term capital  Growth
• Dynamic asset allocation between equity and specified debt securities
*Investors should consult their financial advisors if in doubt about whether the product is suitable for them.</t>
  </si>
  <si>
    <t xml:space="preserve">Name of the Benchmark and its risk-o-meter: </t>
  </si>
  <si>
    <t>NIFTY 50 Hybrid Composite Debt 50:50 Index</t>
  </si>
  <si>
    <t xml:space="preserve">NJ Arbitrage Fund </t>
  </si>
  <si>
    <t xml:space="preserve">
- To generate income by investing in arbitrage opportunities
- Predominantly investing in arbitrage opportunities in the cash and derivatives   segment of the equity market.
*Investors should consult their financial advisors if in doubt about whether the product is suitable for them.</t>
  </si>
  <si>
    <r>
      <rPr>
        <sz val="11"/>
        <color indexed="8"/>
        <rFont val="Calibri"/>
        <family val="2"/>
      </rPr>
      <t xml:space="preserve">
NIFTY 50 Arbitrage Index</t>
    </r>
  </si>
  <si>
    <t xml:space="preserve">
- An overnight fund that aims to generate optimal returns in line with overnight rates and high liquidity
- To invest in debt and money market instruments with maturity of 1 day
*Investors should consult their financial advisors if in doubt about whether the product is suitable for them.</t>
  </si>
  <si>
    <t>NIFTY 1D Rate Index</t>
  </si>
  <si>
    <t>• Long term capital  Growth
• Diversified portfolio of predominantly equity and equity-related instruments
*Investors should consult their financial advisors if in doubt about whether the product is suitable for them.</t>
  </si>
  <si>
    <t>NIFTY 500 TRI</t>
  </si>
  <si>
    <t>NJ Flexi Cap fund</t>
  </si>
  <si>
    <t>• Long term capital  Appreciation
• Investment predominantly in equity and equity related instruments .      *Investors should consult their financial advisers if in doubt about
whether the product is suitable for them.</t>
  </si>
  <si>
    <t>Nifty 500 TRI</t>
  </si>
  <si>
    <t>A Relatively Low Interest Rate Risk and Relatively Low Credit Risk</t>
  </si>
  <si>
    <t xml:space="preserve">Absolute Returns on Benchmark Index during the half year </t>
  </si>
  <si>
    <t>Compounded Annualised yield on Benchmark Index</t>
  </si>
  <si>
    <t>(i)     Last 1 year</t>
  </si>
  <si>
    <t>(ii)    Last 3 years</t>
  </si>
  <si>
    <t>(iii)   Last 5 years</t>
  </si>
  <si>
    <t>Benchmark Index</t>
  </si>
  <si>
    <t>Nifty 50 Hybrid Composite Debt 50 : 50 Index</t>
  </si>
  <si>
    <t>NIFTY 50 Arbitrage Index</t>
  </si>
  <si>
    <t xml:space="preserve">NIFTY 1D Rate Index </t>
  </si>
  <si>
    <t>Since the launch of the scheme /plan</t>
  </si>
  <si>
    <t>Percentage  of  management  fees  to  daily  net assets [%] #</t>
  </si>
  <si>
    <t>Other Income [Rs. in Crores] $</t>
  </si>
  <si>
    <t>Total recurring expenses as a percentage of daily net assets at plan level # **</t>
  </si>
  <si>
    <t>UNAUDITED FINANCIAL RESULTS OF THE SCHEMES OF NJ MUTUAL FUND FOR THE PERIOD ENDED 30th September 2025
(Pursuant to the provisions of Regulation 59 of the Securities and Exchange Board of India(Mutual Funds) Regulations, 1996)</t>
  </si>
  <si>
    <t>01.04.2025 to 30.09.2025</t>
  </si>
  <si>
    <t xml:space="preserve">Returns of Unclaimed Plan during the half-year * [ (+) (-) ] </t>
  </si>
  <si>
    <t>Other Income primarily includes Exit Load (net of GST) , compensation expenses reimbursed.</t>
  </si>
  <si>
    <t>Unclaimed Option</t>
  </si>
  <si>
    <t>There is no change in the accounting policy during the half-year ended September 30, 2025.</t>
  </si>
  <si>
    <t>Aggregate cost of acquisition during the period ended 
September 30, 2025</t>
  </si>
  <si>
    <t>Outstanding as at 
September 30, 2025
(At Market / Fair Value)</t>
  </si>
  <si>
    <t>Details of large holdings (over 25% of the NAV of the Scheme) as on September 30, 2025.</t>
  </si>
  <si>
    <t>Scheme has not declared any bonus during the half-year period ended September 30, 2025.</t>
  </si>
  <si>
    <t>Scheme has not invested  in foreign securities/ American Depository Receipts (ADRs)/ Global Depository Receipts (GDRs)/ International  Mutual Fund during the half-year period ended  September 30, 2025.</t>
  </si>
  <si>
    <t>Net Derivative Exposure as on September 30, 2025 
(Rs. In crores)</t>
  </si>
  <si>
    <t>Net Assets as on September 30, 2025
(Rs. In crores)</t>
  </si>
  <si>
    <t>No Scheme has borrowed money for half-year period ended September 30, 2025.</t>
  </si>
  <si>
    <t>During the half year ended September 30, 2025, none of the schemes subscribed in the issues lead managed by the associate companies or subscribed to any issue of equity or debt on a private placement basis where the sponsor or its associate companies of devolved with respect the the same.</t>
  </si>
  <si>
    <t>01 April 2025 to 30 September 2025</t>
  </si>
  <si>
    <t>Period covered</t>
  </si>
  <si>
    <t>Date of  launch of the scheme / plan - (Date Of Allotment)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</si>
</sst>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 #,##0.00_ ;_ * \-#,##0.00_ ;_ * &quot;-&quot;??_ ;_ @_ "/>
    <numFmt numFmtId="164" formatCode="_(* #,##0.00_);_(* \(#,##0.00\);_(* &quot;-&quot;??_);_(@_)"/>
    <numFmt numFmtId="165" formatCode="0.00_);\(0.00\)"/>
    <numFmt numFmtId="166" formatCode="_(* #,##0.000000_);_(* \(#,##0.000000\);_(* &quot;-&quot;??_);_(@_)"/>
    <numFmt numFmtId="167" formatCode="#,##0.0"/>
    <numFmt numFmtId="168" formatCode="#,##0.0_);\(#,##0.0\)"/>
    <numFmt numFmtId="169" formatCode="_(* #,##0.0000_);_(* \(#,##0.0000\);_(* &quot;-&quot;??_);_(@_)"/>
    <numFmt numFmtId="170" formatCode="#,##0.0000_);\(#,##0.0000\)"/>
    <numFmt numFmtId="171" formatCode="_(* #,##0.00_);_(* \(#,##0.00\);_(* \-??_);_(@_)"/>
    <numFmt numFmtId="172" formatCode="#,##0.00000;\-#,##0.00000"/>
    <numFmt numFmtId="173" formatCode="dd/mmm/yyyy"/>
    <numFmt numFmtId="174" formatCode="0.00\ &quot;@&quot;"/>
    <numFmt numFmtId="175" formatCode="_-* #,##0.00_-;\-* #,##0.00_-;_-* &quot;-&quot;??_-;_-@_-"/>
    <numFmt numFmtId="176" formatCode="_ * #,##0.00_ ;_ * \-#,##0.00_ ;_ * \-??_ ;_ @_ "/>
  </numFmts>
  <fonts count="24">
    <font>
      <sz val="11"/>
      <color theme="1"/>
      <name val="Aptos Narrow"/>
      <family val="2"/>
      <scheme val="minor"/>
    </font>
    <font>
      <sz val="10"/>
      <name val="MS Sans Serif"/>
      <family val="2"/>
    </font>
    <font>
      <b/>
      <sz val="10"/>
      <name val="Times New Roman"/>
      <family val="1"/>
    </font>
    <font>
      <sz val="10"/>
      <name val="Arial"/>
      <family val="2"/>
    </font>
    <font>
      <sz val="10"/>
      <name val="Times New Roman"/>
      <family val="1"/>
    </font>
    <font>
      <sz val="10"/>
      <color theme="1"/>
      <name val="Times New Roman"/>
      <family val="1"/>
    </font>
    <font>
      <b/>
      <sz val="10"/>
      <color theme="1"/>
      <name val="Times New Roman"/>
      <family val="1"/>
    </font>
    <font>
      <sz val="10"/>
      <color rgb="FF000000"/>
      <name val="Times New Roman"/>
      <family val="1"/>
    </font>
    <font>
      <sz val="10"/>
      <name val="Tahoma"/>
      <family val="2"/>
    </font>
    <font>
      <sz val="10"/>
      <color indexed="12"/>
      <name val="Times New Roman"/>
      <family val="1"/>
    </font>
    <font>
      <b/>
      <sz val="10"/>
      <color indexed="12"/>
      <name val="Times New Roman"/>
      <family val="1"/>
    </font>
    <font>
      <b/>
      <sz val="10"/>
      <color indexed="10"/>
      <name val="Times New Roman"/>
      <family val="1"/>
    </font>
    <font>
      <sz val="10"/>
      <color theme="0"/>
      <name val="Times New Roman"/>
      <family val="1"/>
    </font>
    <font>
      <b/>
      <sz val="18"/>
      <name val="Times New Roman"/>
      <family val="1"/>
    </font>
    <font>
      <b/>
      <sz val="14"/>
      <name val="Times New Roman"/>
      <family val="1"/>
    </font>
    <font>
      <sz val="10"/>
      <color indexed="8"/>
      <name val="Arial"/>
      <family val="2"/>
    </font>
    <font>
      <b/>
      <sz val="10"/>
      <color indexed="8"/>
      <name val="Times New Roman"/>
      <family val="1"/>
      <charset val="1"/>
    </font>
    <font>
      <b/>
      <sz val="11"/>
      <color rgb="FF000000"/>
      <name val="Aptos Narrow"/>
      <family val="2"/>
      <scheme val="minor"/>
    </font>
    <font>
      <sz val="11"/>
      <color rgb="FF000000"/>
      <name val="Aptos Narrow"/>
      <family val="2"/>
      <scheme val="minor"/>
    </font>
    <font>
      <sz val="11"/>
      <color indexed="8"/>
      <name val="Calibri"/>
      <family val="2"/>
    </font>
    <font>
      <sz val="10"/>
      <name val="Arial"/>
    </font>
    <font>
      <sz val="11"/>
      <color theme="1"/>
      <name val="Calibri"/>
      <family val="2"/>
      <charset val="1"/>
    </font>
    <font>
      <sz val="11"/>
      <color rgb="FF000000"/>
      <name val="Calibri"/>
      <family val="2"/>
      <charset val="1"/>
    </font>
    <font>
      <sz val="10"/>
      <color rgb="FF000000"/>
      <name val="Arial"/>
      <family val="2"/>
      <charset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style="thin">
        <color auto="1"/>
      </left>
      <right style="medium">
        <color indexed="64"/>
      </right>
      <top style="thin">
        <color auto="1"/>
      </top>
      <bottom style="thin">
        <color auto="1"/>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s>
  <cellStyleXfs count="19">
    <xf numFmtId="0" fontId="0" fillId="0" borderId="0"/>
    <xf numFmtId="164" fontId="3" fillId="0" borderId="0" applyFont="0" applyFill="0" applyBorder="0" applyAlignment="0" applyProtection="0"/>
    <xf numFmtId="9" fontId="3" fillId="0" borderId="0" applyFont="0" applyFill="0" applyBorder="0" applyAlignment="0" applyProtection="0"/>
    <xf numFmtId="39" fontId="1" fillId="0" borderId="0"/>
    <xf numFmtId="0" fontId="3" fillId="0" borderId="0"/>
    <xf numFmtId="0" fontId="3" fillId="0" borderId="0"/>
    <xf numFmtId="0" fontId="8" fillId="0" borderId="0"/>
    <xf numFmtId="0" fontId="3" fillId="0" borderId="0"/>
    <xf numFmtId="0" fontId="15" fillId="0" borderId="0"/>
    <xf numFmtId="0" fontId="20" fillId="0" borderId="0"/>
    <xf numFmtId="43" fontId="3" fillId="0" borderId="0" applyFont="0" applyFill="0" applyBorder="0" applyAlignment="0" applyProtection="0"/>
    <xf numFmtId="175" fontId="3" fillId="0" borderId="0" applyFill="0" applyBorder="0" applyAlignment="0" applyProtection="0"/>
    <xf numFmtId="9" fontId="3" fillId="0" borderId="0" applyFill="0" applyBorder="0" applyAlignment="0" applyProtection="0"/>
    <xf numFmtId="0" fontId="21" fillId="0" borderId="0"/>
    <xf numFmtId="175" fontId="3" fillId="0" borderId="0" applyFont="0" applyFill="0" applyBorder="0" applyAlignment="0" applyProtection="0"/>
    <xf numFmtId="0" fontId="22" fillId="0" borderId="0"/>
    <xf numFmtId="176" fontId="22" fillId="0" borderId="0" applyBorder="0" applyProtection="0"/>
    <xf numFmtId="9" fontId="22" fillId="0" borderId="0" applyBorder="0" applyProtection="0"/>
    <xf numFmtId="0" fontId="23" fillId="0" borderId="0"/>
  </cellStyleXfs>
  <cellXfs count="206">
    <xf numFmtId="0" fontId="0" fillId="0" borderId="0" xfId="0"/>
    <xf numFmtId="39" fontId="4" fillId="0" borderId="0" xfId="3" applyFont="1"/>
    <xf numFmtId="39" fontId="4" fillId="0" borderId="0" xfId="3" applyFont="1" applyAlignment="1">
      <alignment horizontal="right"/>
    </xf>
    <xf numFmtId="39" fontId="2" fillId="0" borderId="0" xfId="3" applyFont="1" applyAlignment="1">
      <alignment horizontal="right"/>
    </xf>
    <xf numFmtId="39" fontId="2" fillId="0" borderId="0" xfId="3" applyFont="1"/>
    <xf numFmtId="0" fontId="2" fillId="0" borderId="1" xfId="5" applyFont="1" applyBorder="1" applyAlignment="1">
      <alignment horizontal="center" vertical="center" wrapText="1"/>
    </xf>
    <xf numFmtId="0" fontId="2" fillId="0" borderId="1" xfId="5" applyFont="1" applyBorder="1" applyAlignment="1">
      <alignment vertical="center" wrapText="1"/>
    </xf>
    <xf numFmtId="0" fontId="6" fillId="0" borderId="1" xfId="5" applyFont="1" applyBorder="1" applyAlignment="1">
      <alignment horizontal="center" vertical="center" wrapText="1"/>
    </xf>
    <xf numFmtId="0" fontId="6" fillId="0" borderId="1" xfId="5" applyFont="1" applyBorder="1" applyAlignment="1">
      <alignment vertical="center" wrapText="1"/>
    </xf>
    <xf numFmtId="0" fontId="7" fillId="0" borderId="1" xfId="4" applyFont="1" applyBorder="1" applyAlignment="1">
      <alignment horizontal="center" vertical="center"/>
    </xf>
    <xf numFmtId="0" fontId="2" fillId="0" borderId="1" xfId="6" applyFont="1" applyBorder="1" applyAlignment="1">
      <alignment horizontal="center" vertical="center"/>
    </xf>
    <xf numFmtId="0" fontId="2" fillId="0" borderId="1" xfId="6" applyFont="1" applyBorder="1" applyAlignment="1">
      <alignment horizontal="center" vertical="center" wrapText="1"/>
    </xf>
    <xf numFmtId="4" fontId="2" fillId="0" borderId="1" xfId="6" applyNumberFormat="1" applyFont="1" applyBorder="1" applyAlignment="1">
      <alignment horizontal="center" vertical="center"/>
    </xf>
    <xf numFmtId="2" fontId="4" fillId="0" borderId="11" xfId="7" applyNumberFormat="1" applyFont="1" applyBorder="1" applyAlignment="1">
      <alignment vertical="center"/>
    </xf>
    <xf numFmtId="0" fontId="4" fillId="0" borderId="5" xfId="4" applyFont="1" applyBorder="1" applyAlignment="1">
      <alignment horizontal="center" vertical="center" wrapText="1"/>
    </xf>
    <xf numFmtId="0" fontId="2" fillId="0" borderId="4" xfId="4" applyFont="1" applyBorder="1" applyAlignment="1">
      <alignment horizontal="center" vertical="center" wrapText="1"/>
    </xf>
    <xf numFmtId="0" fontId="4" fillId="0" borderId="0" xfId="4" applyFont="1" applyAlignment="1">
      <alignment horizontal="center" vertical="center"/>
    </xf>
    <xf numFmtId="166" fontId="2" fillId="0" borderId="0" xfId="1" applyNumberFormat="1" applyFont="1" applyFill="1"/>
    <xf numFmtId="168" fontId="4" fillId="0" borderId="13" xfId="3" applyNumberFormat="1" applyFont="1" applyBorder="1" applyAlignment="1">
      <alignment horizontal="center"/>
    </xf>
    <xf numFmtId="39" fontId="4" fillId="0" borderId="13" xfId="3" applyFont="1" applyBorder="1"/>
    <xf numFmtId="39" fontId="4" fillId="0" borderId="25" xfId="3" applyFont="1" applyBorder="1" applyAlignment="1">
      <alignment horizontal="right"/>
    </xf>
    <xf numFmtId="168" fontId="2" fillId="0" borderId="16" xfId="3" applyNumberFormat="1" applyFont="1" applyBorder="1" applyAlignment="1">
      <alignment horizontal="center"/>
    </xf>
    <xf numFmtId="39" fontId="2" fillId="0" borderId="16" xfId="3" applyFont="1" applyBorder="1" applyAlignment="1">
      <alignment horizontal="left"/>
    </xf>
    <xf numFmtId="164" fontId="4" fillId="0" borderId="25" xfId="1" applyFont="1" applyFill="1" applyBorder="1" applyAlignment="1">
      <alignment horizontal="right"/>
    </xf>
    <xf numFmtId="164" fontId="4" fillId="0" borderId="0" xfId="1" applyFont="1"/>
    <xf numFmtId="172" fontId="4" fillId="0" borderId="0" xfId="3" applyNumberFormat="1" applyFont="1"/>
    <xf numFmtId="39" fontId="4" fillId="0" borderId="16" xfId="3" applyFont="1" applyBorder="1" applyAlignment="1">
      <alignment wrapText="1"/>
    </xf>
    <xf numFmtId="39" fontId="4" fillId="0" borderId="16" xfId="3" applyFont="1" applyBorder="1"/>
    <xf numFmtId="164" fontId="4" fillId="0" borderId="0" xfId="1" applyFont="1" applyFill="1"/>
    <xf numFmtId="168" fontId="2" fillId="0" borderId="23" xfId="3" applyNumberFormat="1" applyFont="1" applyBorder="1" applyAlignment="1">
      <alignment horizontal="center"/>
    </xf>
    <xf numFmtId="39" fontId="4" fillId="0" borderId="27" xfId="3" applyFont="1" applyBorder="1"/>
    <xf numFmtId="39" fontId="4" fillId="0" borderId="28" xfId="3" applyFont="1" applyBorder="1" applyAlignment="1">
      <alignment horizontal="right"/>
    </xf>
    <xf numFmtId="39" fontId="4" fillId="0" borderId="23" xfId="3" applyFont="1" applyBorder="1" applyAlignment="1">
      <alignment horizontal="right"/>
    </xf>
    <xf numFmtId="168" fontId="2" fillId="0" borderId="22" xfId="3" applyNumberFormat="1" applyFont="1" applyBorder="1" applyAlignment="1">
      <alignment horizontal="center"/>
    </xf>
    <xf numFmtId="39" fontId="4" fillId="0" borderId="16" xfId="3" applyFont="1" applyBorder="1" applyAlignment="1">
      <alignment horizontal="left"/>
    </xf>
    <xf numFmtId="4" fontId="4" fillId="0" borderId="0" xfId="2" applyNumberFormat="1" applyFont="1" applyFill="1"/>
    <xf numFmtId="168" fontId="4" fillId="0" borderId="16" xfId="3" applyNumberFormat="1" applyFont="1" applyBorder="1" applyAlignment="1">
      <alignment horizontal="center"/>
    </xf>
    <xf numFmtId="10" fontId="4" fillId="0" borderId="0" xfId="2" applyNumberFormat="1" applyFont="1" applyFill="1"/>
    <xf numFmtId="39" fontId="2" fillId="0" borderId="16" xfId="3" applyFont="1" applyBorder="1"/>
    <xf numFmtId="10" fontId="4" fillId="0" borderId="0" xfId="3" applyNumberFormat="1" applyFont="1"/>
    <xf numFmtId="165" fontId="3" fillId="0" borderId="25" xfId="1" applyNumberFormat="1" applyFont="1" applyFill="1" applyBorder="1" applyAlignment="1">
      <alignment horizontal="right"/>
    </xf>
    <xf numFmtId="10" fontId="4" fillId="0" borderId="25" xfId="2" applyNumberFormat="1" applyFont="1" applyFill="1" applyBorder="1" applyAlignment="1">
      <alignment horizontal="right"/>
    </xf>
    <xf numFmtId="10" fontId="4" fillId="0" borderId="0" xfId="2" applyNumberFormat="1" applyFont="1" applyFill="1" applyBorder="1" applyAlignment="1">
      <alignment horizontal="right"/>
    </xf>
    <xf numFmtId="168" fontId="2" fillId="0" borderId="18" xfId="3" applyNumberFormat="1" applyFont="1" applyBorder="1" applyAlignment="1">
      <alignment horizontal="center"/>
    </xf>
    <xf numFmtId="39" fontId="4" fillId="0" borderId="18" xfId="3" applyFont="1" applyBorder="1"/>
    <xf numFmtId="39" fontId="4" fillId="0" borderId="19" xfId="3" applyFont="1" applyBorder="1" applyAlignment="1">
      <alignment horizontal="right"/>
    </xf>
    <xf numFmtId="39" fontId="4" fillId="0" borderId="24" xfId="3" applyFont="1" applyBorder="1" applyAlignment="1">
      <alignment horizontal="right"/>
    </xf>
    <xf numFmtId="168" fontId="4" fillId="0" borderId="22" xfId="3" applyNumberFormat="1" applyFont="1" applyBorder="1" applyAlignment="1">
      <alignment horizontal="center"/>
    </xf>
    <xf numFmtId="168" fontId="2" fillId="0" borderId="25" xfId="3" applyNumberFormat="1" applyFont="1" applyBorder="1" applyAlignment="1">
      <alignment horizontal="center"/>
    </xf>
    <xf numFmtId="10" fontId="4" fillId="0" borderId="25" xfId="2" quotePrefix="1" applyNumberFormat="1" applyFont="1" applyFill="1" applyBorder="1" applyAlignment="1">
      <alignment horizontal="right"/>
    </xf>
    <xf numFmtId="10" fontId="4" fillId="0" borderId="16" xfId="2" quotePrefix="1" applyNumberFormat="1" applyFont="1" applyFill="1" applyBorder="1" applyAlignment="1">
      <alignment horizontal="right"/>
    </xf>
    <xf numFmtId="37" fontId="2" fillId="0" borderId="23" xfId="3" applyNumberFormat="1" applyFont="1" applyBorder="1" applyAlignment="1">
      <alignment horizontal="center"/>
    </xf>
    <xf numFmtId="39" fontId="4" fillId="0" borderId="27" xfId="3" applyFont="1" applyBorder="1" applyAlignment="1">
      <alignment vertical="top"/>
    </xf>
    <xf numFmtId="164" fontId="4" fillId="0" borderId="23" xfId="1" applyFont="1" applyFill="1" applyBorder="1" applyAlignment="1">
      <alignment horizontal="center" vertical="center"/>
    </xf>
    <xf numFmtId="37" fontId="2" fillId="0" borderId="24" xfId="3" applyNumberFormat="1" applyFont="1" applyBorder="1" applyAlignment="1">
      <alignment horizontal="center"/>
    </xf>
    <xf numFmtId="39" fontId="4" fillId="0" borderId="18" xfId="3" applyFont="1" applyBorder="1" applyAlignment="1">
      <alignment vertical="top"/>
    </xf>
    <xf numFmtId="15" fontId="4" fillId="0" borderId="0" xfId="3" applyNumberFormat="1" applyFont="1"/>
    <xf numFmtId="4" fontId="4" fillId="0" borderId="0" xfId="3" applyNumberFormat="1" applyFont="1"/>
    <xf numFmtId="39" fontId="2" fillId="0" borderId="22" xfId="3" applyFont="1" applyBorder="1" applyAlignment="1">
      <alignment horizontal="center" vertical="top"/>
    </xf>
    <xf numFmtId="39" fontId="2" fillId="0" borderId="13" xfId="3" applyFont="1" applyBorder="1" applyAlignment="1">
      <alignment horizontal="center" vertical="top"/>
    </xf>
    <xf numFmtId="39" fontId="2" fillId="0" borderId="14" xfId="3" applyFont="1" applyBorder="1" applyAlignment="1">
      <alignment horizontal="right"/>
    </xf>
    <xf numFmtId="17" fontId="2" fillId="0" borderId="23" xfId="3" applyNumberFormat="1" applyFont="1" applyBorder="1" applyAlignment="1">
      <alignment horizontal="center" vertical="top" wrapText="1"/>
    </xf>
    <xf numFmtId="39" fontId="2" fillId="0" borderId="24" xfId="3" applyFont="1" applyBorder="1" applyAlignment="1">
      <alignment horizontal="center" vertical="top"/>
    </xf>
    <xf numFmtId="39" fontId="2" fillId="0" borderId="19" xfId="3" applyFont="1" applyBorder="1" applyAlignment="1">
      <alignment horizontal="center" vertical="top"/>
    </xf>
    <xf numFmtId="39" fontId="2" fillId="0" borderId="19" xfId="3" applyFont="1" applyBorder="1" applyAlignment="1">
      <alignment horizontal="right"/>
    </xf>
    <xf numFmtId="39" fontId="2" fillId="0" borderId="25" xfId="3" applyFont="1" applyBorder="1" applyAlignment="1">
      <alignment horizontal="center" vertical="top"/>
    </xf>
    <xf numFmtId="39" fontId="2" fillId="0" borderId="0" xfId="3" applyFont="1" applyAlignment="1">
      <alignment horizontal="center" vertical="top"/>
    </xf>
    <xf numFmtId="17" fontId="4" fillId="0" borderId="26" xfId="3" applyNumberFormat="1" applyFont="1" applyBorder="1" applyAlignment="1">
      <alignment horizontal="center" vertical="top" wrapText="1"/>
    </xf>
    <xf numFmtId="39" fontId="4" fillId="0" borderId="25" xfId="3" applyFont="1" applyBorder="1" applyAlignment="1">
      <alignment horizontal="center"/>
    </xf>
    <xf numFmtId="39" fontId="4" fillId="0" borderId="25" xfId="3" applyFont="1" applyBorder="1"/>
    <xf numFmtId="0" fontId="2" fillId="0" borderId="25" xfId="3" applyNumberFormat="1" applyFont="1" applyBorder="1" applyAlignment="1">
      <alignment horizontal="center"/>
    </xf>
    <xf numFmtId="0" fontId="2" fillId="0" borderId="24" xfId="1" applyNumberFormat="1" applyFont="1" applyFill="1" applyBorder="1" applyAlignment="1">
      <alignment horizontal="center"/>
    </xf>
    <xf numFmtId="0" fontId="2" fillId="0" borderId="22" xfId="3" applyNumberFormat="1" applyFont="1" applyBorder="1" applyAlignment="1">
      <alignment horizontal="center"/>
    </xf>
    <xf numFmtId="39" fontId="4" fillId="0" borderId="14" xfId="3" applyFont="1" applyBorder="1" applyAlignment="1">
      <alignment horizontal="right"/>
    </xf>
    <xf numFmtId="39" fontId="4" fillId="0" borderId="22" xfId="3" applyFont="1" applyBorder="1" applyAlignment="1">
      <alignment horizontal="right"/>
    </xf>
    <xf numFmtId="0" fontId="2" fillId="0" borderId="0" xfId="1" applyNumberFormat="1" applyFont="1" applyFill="1"/>
    <xf numFmtId="167" fontId="2" fillId="0" borderId="23" xfId="1" applyNumberFormat="1" applyFont="1" applyFill="1" applyBorder="1" applyAlignment="1">
      <alignment horizontal="center"/>
    </xf>
    <xf numFmtId="39" fontId="4" fillId="0" borderId="25" xfId="1" applyNumberFormat="1" applyFont="1" applyFill="1" applyBorder="1" applyAlignment="1">
      <alignment horizontal="right"/>
    </xf>
    <xf numFmtId="168" fontId="2" fillId="0" borderId="13" xfId="3" applyNumberFormat="1" applyFont="1" applyBorder="1" applyAlignment="1">
      <alignment horizontal="center"/>
    </xf>
    <xf numFmtId="169" fontId="4" fillId="0" borderId="25" xfId="1" applyNumberFormat="1" applyFont="1" applyFill="1" applyBorder="1" applyAlignment="1">
      <alignment horizontal="right"/>
    </xf>
    <xf numFmtId="164" fontId="4" fillId="0" borderId="25" xfId="3" applyNumberFormat="1" applyFont="1" applyBorder="1" applyAlignment="1">
      <alignment horizontal="right"/>
    </xf>
    <xf numFmtId="4" fontId="4" fillId="0" borderId="25" xfId="1" applyNumberFormat="1" applyFont="1" applyFill="1" applyBorder="1" applyAlignment="1">
      <alignment horizontal="right"/>
    </xf>
    <xf numFmtId="169" fontId="4" fillId="0" borderId="25" xfId="3" applyNumberFormat="1" applyFont="1" applyBorder="1" applyAlignment="1">
      <alignment horizontal="right"/>
    </xf>
    <xf numFmtId="39" fontId="4" fillId="0" borderId="29" xfId="3" applyFont="1" applyBorder="1"/>
    <xf numFmtId="170" fontId="4" fillId="0" borderId="25" xfId="3" applyNumberFormat="1" applyFont="1" applyBorder="1" applyAlignment="1">
      <alignment horizontal="right"/>
    </xf>
    <xf numFmtId="168" fontId="2" fillId="0" borderId="30" xfId="3" applyNumberFormat="1" applyFont="1" applyBorder="1" applyAlignment="1">
      <alignment horizontal="center"/>
    </xf>
    <xf numFmtId="39" fontId="4" fillId="0" borderId="31" xfId="3" applyFont="1" applyBorder="1"/>
    <xf numFmtId="39" fontId="4" fillId="0" borderId="6" xfId="3" applyFont="1" applyBorder="1" applyAlignment="1">
      <alignment horizontal="right"/>
    </xf>
    <xf numFmtId="171" fontId="4" fillId="0" borderId="30" xfId="1" applyNumberFormat="1" applyFont="1" applyFill="1" applyBorder="1" applyAlignment="1" applyProtection="1">
      <alignment horizontal="right"/>
    </xf>
    <xf numFmtId="171" fontId="4" fillId="0" borderId="32" xfId="1" applyNumberFormat="1" applyFont="1" applyFill="1" applyBorder="1" applyAlignment="1" applyProtection="1">
      <alignment horizontal="right"/>
    </xf>
    <xf numFmtId="39" fontId="4" fillId="0" borderId="33" xfId="3" applyFont="1" applyBorder="1" applyAlignment="1">
      <alignment horizontal="right"/>
    </xf>
    <xf numFmtId="166" fontId="4" fillId="0" borderId="34" xfId="1" applyNumberFormat="1" applyFont="1" applyFill="1" applyBorder="1" applyAlignment="1">
      <alignment horizontal="right"/>
    </xf>
    <xf numFmtId="0" fontId="3" fillId="0" borderId="16" xfId="4" applyFont="1" applyBorder="1"/>
    <xf numFmtId="0" fontId="3" fillId="0" borderId="16" xfId="4" applyFont="1" applyBorder="1" applyAlignment="1">
      <alignment wrapText="1"/>
    </xf>
    <xf numFmtId="164" fontId="4" fillId="0" borderId="25" xfId="1" applyFont="1" applyBorder="1" applyAlignment="1">
      <alignment horizontal="right"/>
    </xf>
    <xf numFmtId="0" fontId="3" fillId="0" borderId="0" xfId="4" applyFont="1"/>
    <xf numFmtId="39" fontId="4" fillId="0" borderId="0" xfId="3" applyFont="1" applyFill="1"/>
    <xf numFmtId="39" fontId="4" fillId="0" borderId="0" xfId="3" applyFont="1" applyFill="1" applyAlignment="1">
      <alignment horizontal="right"/>
    </xf>
    <xf numFmtId="173" fontId="4" fillId="0" borderId="25" xfId="3" applyNumberFormat="1" applyFont="1" applyBorder="1" applyAlignment="1">
      <alignment horizontal="right"/>
    </xf>
    <xf numFmtId="10" fontId="4" fillId="0" borderId="0" xfId="2" quotePrefix="1" applyNumberFormat="1" applyFont="1" applyFill="1" applyBorder="1" applyAlignment="1">
      <alignment horizontal="right"/>
    </xf>
    <xf numFmtId="39" fontId="16" fillId="0" borderId="0" xfId="8" applyNumberFormat="1" applyFont="1"/>
    <xf numFmtId="0" fontId="18" fillId="0" borderId="0" xfId="0" applyFont="1"/>
    <xf numFmtId="10" fontId="5" fillId="0" borderId="25" xfId="3" quotePrefix="1" applyNumberFormat="1" applyFont="1" applyBorder="1" applyAlignment="1">
      <alignment horizontal="right"/>
    </xf>
    <xf numFmtId="10" fontId="5" fillId="0" borderId="25" xfId="3" applyNumberFormat="1" applyFont="1" applyBorder="1" applyAlignment="1">
      <alignment horizontal="right"/>
    </xf>
    <xf numFmtId="10" fontId="5" fillId="0" borderId="26" xfId="3" quotePrefix="1" applyNumberFormat="1" applyFont="1" applyBorder="1" applyAlignment="1">
      <alignment horizontal="right"/>
    </xf>
    <xf numFmtId="39" fontId="5" fillId="0" borderId="25" xfId="3" applyFont="1" applyBorder="1" applyAlignment="1">
      <alignment horizontal="right"/>
    </xf>
    <xf numFmtId="37" fontId="4" fillId="0" borderId="24" xfId="3" applyNumberFormat="1" applyFont="1" applyBorder="1" applyAlignment="1">
      <alignment horizontal="center"/>
    </xf>
    <xf numFmtId="39" fontId="4" fillId="0" borderId="18" xfId="3" applyFont="1" applyBorder="1" applyAlignment="1">
      <alignment horizontal="left" vertical="center"/>
    </xf>
    <xf numFmtId="164" fontId="4" fillId="0" borderId="24" xfId="1" applyFont="1" applyFill="1" applyBorder="1" applyAlignment="1">
      <alignment horizontal="center" vertical="center" wrapText="1"/>
    </xf>
    <xf numFmtId="39" fontId="4" fillId="0" borderId="16" xfId="3" applyFont="1" applyFill="1" applyBorder="1"/>
    <xf numFmtId="0" fontId="4" fillId="0" borderId="1" xfId="5" applyFont="1" applyBorder="1" applyAlignment="1">
      <alignment horizontal="center" vertical="center"/>
    </xf>
    <xf numFmtId="0" fontId="4" fillId="0" borderId="5" xfId="5" applyFont="1" applyBorder="1" applyAlignment="1">
      <alignment horizontal="center" vertical="center"/>
    </xf>
    <xf numFmtId="173" fontId="4" fillId="0" borderId="25" xfId="3" applyNumberFormat="1" applyFont="1" applyFill="1" applyBorder="1" applyAlignment="1">
      <alignment horizontal="right"/>
    </xf>
    <xf numFmtId="0" fontId="4" fillId="0" borderId="0" xfId="4" applyFont="1" applyAlignment="1">
      <alignment vertical="center"/>
    </xf>
    <xf numFmtId="39" fontId="4" fillId="0" borderId="0" xfId="3" applyFont="1" applyAlignment="1">
      <alignment vertical="center"/>
    </xf>
    <xf numFmtId="39" fontId="4" fillId="0" borderId="0" xfId="3" applyFont="1" applyAlignment="1">
      <alignment horizontal="right" vertical="center"/>
    </xf>
    <xf numFmtId="1" fontId="4" fillId="0" borderId="0" xfId="3" quotePrefix="1" applyNumberFormat="1" applyFont="1" applyAlignment="1">
      <alignment horizontal="center" vertical="center"/>
    </xf>
    <xf numFmtId="1" fontId="5" fillId="0" borderId="0" xfId="3" quotePrefix="1" applyNumberFormat="1" applyFont="1" applyAlignment="1">
      <alignment horizontal="center" vertical="center"/>
    </xf>
    <xf numFmtId="39" fontId="5" fillId="0" borderId="0" xfId="3" applyFont="1" applyAlignment="1">
      <alignment vertical="center"/>
    </xf>
    <xf numFmtId="39" fontId="6" fillId="0" borderId="0" xfId="3" applyFont="1" applyAlignment="1">
      <alignment horizontal="right" vertical="center"/>
    </xf>
    <xf numFmtId="39" fontId="6" fillId="0" borderId="0" xfId="3" applyFont="1" applyAlignment="1">
      <alignment vertical="center"/>
    </xf>
    <xf numFmtId="0" fontId="5" fillId="0" borderId="0" xfId="4" applyFont="1" applyAlignment="1">
      <alignment vertical="center"/>
    </xf>
    <xf numFmtId="39" fontId="2" fillId="0" borderId="0" xfId="3" applyFont="1" applyAlignment="1">
      <alignment horizontal="right" vertical="center"/>
    </xf>
    <xf numFmtId="39" fontId="2" fillId="0" borderId="0" xfId="3" applyFont="1" applyAlignment="1">
      <alignment vertical="center"/>
    </xf>
    <xf numFmtId="0" fontId="2" fillId="0" borderId="0" xfId="5" applyFont="1" applyAlignment="1">
      <alignment vertical="center"/>
    </xf>
    <xf numFmtId="0" fontId="4" fillId="0" borderId="0" xfId="5" applyFont="1" applyAlignment="1">
      <alignment vertical="center"/>
    </xf>
    <xf numFmtId="2" fontId="4" fillId="0" borderId="4" xfId="1" applyNumberFormat="1" applyFont="1" applyFill="1" applyBorder="1" applyAlignment="1" applyProtection="1">
      <alignment horizontal="center" vertical="center"/>
    </xf>
    <xf numFmtId="10" fontId="4" fillId="0" borderId="4" xfId="2" applyNumberFormat="1" applyFont="1" applyFill="1" applyBorder="1" applyAlignment="1" applyProtection="1">
      <alignment horizontal="center" vertical="center"/>
    </xf>
    <xf numFmtId="10" fontId="4" fillId="0" borderId="4" xfId="2" applyNumberFormat="1" applyFont="1" applyFill="1" applyBorder="1" applyAlignment="1">
      <alignment horizontal="center" vertical="center"/>
    </xf>
    <xf numFmtId="4" fontId="4" fillId="0" borderId="0" xfId="4" applyNumberFormat="1" applyFont="1" applyAlignment="1">
      <alignment vertical="center"/>
    </xf>
    <xf numFmtId="43" fontId="4" fillId="0" borderId="0" xfId="4" applyNumberFormat="1" applyFont="1" applyAlignment="1">
      <alignment vertical="center"/>
    </xf>
    <xf numFmtId="0" fontId="4" fillId="0" borderId="0" xfId="5" applyFont="1" applyAlignment="1">
      <alignment horizontal="center" vertical="center"/>
    </xf>
    <xf numFmtId="2" fontId="4" fillId="0" borderId="0" xfId="1" applyNumberFormat="1" applyFont="1" applyFill="1" applyBorder="1" applyAlignment="1" applyProtection="1">
      <alignment horizontal="center" vertical="center"/>
    </xf>
    <xf numFmtId="10" fontId="4" fillId="0" borderId="0" xfId="2" applyNumberFormat="1" applyFont="1" applyFill="1" applyBorder="1" applyAlignment="1" applyProtection="1">
      <alignment horizontal="center" vertical="center"/>
    </xf>
    <xf numFmtId="10" fontId="4" fillId="0" borderId="0" xfId="2" applyNumberFormat="1" applyFont="1" applyFill="1" applyBorder="1" applyAlignment="1">
      <alignment horizontal="center" vertical="center"/>
    </xf>
    <xf numFmtId="0" fontId="6" fillId="3" borderId="0" xfId="5" applyFont="1" applyFill="1" applyAlignment="1">
      <alignment vertical="center"/>
    </xf>
    <xf numFmtId="0" fontId="4" fillId="0" borderId="0" xfId="5" applyFont="1" applyAlignment="1">
      <alignment vertical="center" wrapText="1"/>
    </xf>
    <xf numFmtId="164" fontId="4" fillId="0" borderId="0" xfId="1" applyFont="1" applyFill="1" applyBorder="1" applyAlignment="1">
      <alignment vertical="center"/>
    </xf>
    <xf numFmtId="10" fontId="4" fillId="0" borderId="0" xfId="2" applyNumberFormat="1" applyFont="1" applyFill="1" applyBorder="1" applyAlignment="1">
      <alignment vertical="center"/>
    </xf>
    <xf numFmtId="0" fontId="6" fillId="0" borderId="0" xfId="5" applyFont="1" applyAlignment="1">
      <alignment vertical="center"/>
    </xf>
    <xf numFmtId="0" fontId="5" fillId="0" borderId="0" xfId="5" applyFont="1" applyAlignment="1">
      <alignment vertical="center"/>
    </xf>
    <xf numFmtId="10" fontId="4" fillId="0" borderId="0" xfId="5" applyNumberFormat="1" applyFont="1" applyAlignment="1">
      <alignment vertical="center"/>
    </xf>
    <xf numFmtId="1" fontId="4" fillId="0" borderId="0" xfId="3" quotePrefix="1" applyNumberFormat="1" applyFont="1" applyAlignment="1">
      <alignment horizontal="center" vertical="center" wrapText="1"/>
    </xf>
    <xf numFmtId="39" fontId="4" fillId="0" borderId="0" xfId="3" quotePrefix="1" applyFont="1" applyAlignment="1">
      <alignment horizontal="center" vertical="center"/>
    </xf>
    <xf numFmtId="0" fontId="4" fillId="0" borderId="7" xfId="6" applyFont="1" applyBorder="1" applyAlignment="1">
      <alignment horizontal="center" vertical="center"/>
    </xf>
    <xf numFmtId="0" fontId="4" fillId="0" borderId="8" xfId="6" applyFont="1" applyBorder="1" applyAlignment="1">
      <alignment horizontal="center" vertical="center"/>
    </xf>
    <xf numFmtId="4" fontId="4" fillId="0" borderId="8" xfId="6" applyNumberFormat="1" applyFont="1" applyBorder="1" applyAlignment="1">
      <alignment horizontal="center" vertical="center"/>
    </xf>
    <xf numFmtId="4" fontId="4" fillId="0" borderId="9" xfId="6" applyNumberFormat="1" applyFont="1" applyBorder="1" applyAlignment="1">
      <alignment horizontal="center" vertical="center"/>
    </xf>
    <xf numFmtId="0" fontId="2" fillId="0" borderId="0" xfId="4" applyFont="1" applyAlignment="1">
      <alignment vertical="center"/>
    </xf>
    <xf numFmtId="0" fontId="4" fillId="0" borderId="10" xfId="6" applyFont="1" applyBorder="1" applyAlignment="1">
      <alignment horizontal="left" vertical="center"/>
    </xf>
    <xf numFmtId="0" fontId="4" fillId="0" borderId="11" xfId="6" applyFont="1" applyBorder="1" applyAlignment="1">
      <alignment horizontal="left" vertical="center"/>
    </xf>
    <xf numFmtId="164" fontId="4" fillId="0" borderId="11" xfId="1" applyFont="1" applyFill="1" applyBorder="1" applyAlignment="1">
      <alignment vertical="center"/>
    </xf>
    <xf numFmtId="164" fontId="4" fillId="0" borderId="12" xfId="1" applyFont="1" applyFill="1" applyBorder="1" applyAlignment="1">
      <alignment horizontal="center" vertical="center"/>
    </xf>
    <xf numFmtId="0" fontId="4" fillId="0" borderId="0" xfId="6" applyFont="1" applyAlignment="1">
      <alignment vertical="center"/>
    </xf>
    <xf numFmtId="0" fontId="4" fillId="0" borderId="0" xfId="6" applyFont="1" applyAlignment="1">
      <alignment vertical="center" wrapText="1"/>
    </xf>
    <xf numFmtId="4" fontId="4" fillId="0" borderId="0" xfId="6" applyNumberFormat="1" applyFont="1" applyAlignment="1">
      <alignment horizontal="right" vertical="center"/>
    </xf>
    <xf numFmtId="0" fontId="4" fillId="0" borderId="0" xfId="6" applyFont="1" applyAlignment="1">
      <alignment horizontal="left" vertical="center" wrapText="1"/>
    </xf>
    <xf numFmtId="39" fontId="9" fillId="0" borderId="0" xfId="3" applyFont="1" applyAlignment="1">
      <alignment horizontal="right" vertical="center"/>
    </xf>
    <xf numFmtId="0" fontId="4" fillId="0" borderId="0" xfId="6" applyFont="1" applyAlignment="1">
      <alignment horizontal="center" vertical="center"/>
    </xf>
    <xf numFmtId="10" fontId="4" fillId="0" borderId="0" xfId="6" applyNumberFormat="1" applyFont="1" applyAlignment="1">
      <alignment horizontal="center" vertical="center"/>
    </xf>
    <xf numFmtId="39" fontId="10" fillId="0" borderId="0" xfId="3" applyFont="1" applyAlignment="1">
      <alignment horizontal="right" vertical="center"/>
    </xf>
    <xf numFmtId="39" fontId="11" fillId="0" borderId="0" xfId="3" applyFont="1" applyAlignment="1">
      <alignment horizontal="right" vertical="center"/>
    </xf>
    <xf numFmtId="39" fontId="12" fillId="0" borderId="0" xfId="3" quotePrefix="1" applyFont="1" applyAlignment="1">
      <alignment horizontal="center" vertical="center"/>
    </xf>
    <xf numFmtId="39" fontId="4" fillId="0" borderId="4" xfId="3" applyFont="1" applyBorder="1" applyAlignment="1">
      <alignment vertical="center"/>
    </xf>
    <xf numFmtId="165" fontId="4" fillId="0" borderId="4" xfId="3" applyNumberFormat="1" applyFont="1" applyBorder="1" applyAlignment="1">
      <alignment horizontal="center" vertical="center"/>
    </xf>
    <xf numFmtId="37" fontId="4" fillId="0" borderId="0" xfId="3" quotePrefix="1" applyNumberFormat="1" applyFont="1" applyAlignment="1">
      <alignment horizontal="center" vertical="center"/>
    </xf>
    <xf numFmtId="15" fontId="4" fillId="0" borderId="0" xfId="4" applyNumberFormat="1" applyFont="1" applyAlignment="1">
      <alignment vertical="center"/>
    </xf>
    <xf numFmtId="0" fontId="11" fillId="0" borderId="0" xfId="4" applyFont="1" applyAlignment="1">
      <alignment vertical="center"/>
    </xf>
    <xf numFmtId="39" fontId="2" fillId="0" borderId="0" xfId="3" quotePrefix="1" applyFont="1" applyAlignment="1">
      <alignment horizontal="center" vertical="center"/>
    </xf>
    <xf numFmtId="0" fontId="2" fillId="0" borderId="13" xfId="4" applyFont="1" applyBorder="1" applyAlignment="1">
      <alignment horizontal="center" vertical="center"/>
    </xf>
    <xf numFmtId="0" fontId="2" fillId="0" borderId="14" xfId="4" applyFont="1" applyBorder="1" applyAlignment="1">
      <alignment horizontal="center" vertical="center"/>
    </xf>
    <xf numFmtId="0" fontId="2" fillId="0" borderId="15" xfId="4" applyFont="1" applyBorder="1" applyAlignment="1">
      <alignment horizontal="center" vertical="center"/>
    </xf>
    <xf numFmtId="0" fontId="4" fillId="0" borderId="16" xfId="6" applyFont="1" applyBorder="1" applyAlignment="1">
      <alignment horizontal="left" vertical="center"/>
    </xf>
    <xf numFmtId="15" fontId="4" fillId="0" borderId="0" xfId="4" applyNumberFormat="1" applyFont="1" applyAlignment="1">
      <alignment horizontal="center" vertical="center"/>
    </xf>
    <xf numFmtId="15" fontId="4" fillId="0" borderId="17" xfId="4" applyNumberFormat="1" applyFont="1" applyBorder="1" applyAlignment="1">
      <alignment horizontal="center" vertical="center"/>
    </xf>
    <xf numFmtId="0" fontId="4" fillId="0" borderId="18" xfId="6" applyFont="1" applyBorder="1" applyAlignment="1">
      <alignment horizontal="left" vertical="center"/>
    </xf>
    <xf numFmtId="15" fontId="4" fillId="0" borderId="19" xfId="4" applyNumberFormat="1" applyFont="1" applyBorder="1" applyAlignment="1">
      <alignment horizontal="center" vertical="center"/>
    </xf>
    <xf numFmtId="15" fontId="4" fillId="0" borderId="20" xfId="4" applyNumberFormat="1" applyFont="1" applyBorder="1" applyAlignment="1">
      <alignment horizontal="center" vertical="center"/>
    </xf>
    <xf numFmtId="37" fontId="4" fillId="0" borderId="0" xfId="3" quotePrefix="1" applyNumberFormat="1" applyFont="1" applyAlignment="1">
      <alignment horizontal="center" vertical="center" wrapText="1"/>
    </xf>
    <xf numFmtId="39" fontId="4" fillId="0" borderId="16" xfId="3" applyFont="1" applyBorder="1"/>
    <xf numFmtId="39" fontId="4" fillId="0" borderId="16" xfId="3" applyFont="1" applyBorder="1"/>
    <xf numFmtId="0" fontId="17" fillId="0" borderId="35" xfId="0" applyFont="1" applyBorder="1"/>
    <xf numFmtId="0" fontId="18" fillId="0" borderId="35" xfId="0" applyFont="1" applyBorder="1" applyAlignment="1">
      <alignment horizontal="left" vertical="center" wrapText="1"/>
    </xf>
    <xf numFmtId="0" fontId="18" fillId="0" borderId="35" xfId="0" applyFont="1" applyBorder="1"/>
    <xf numFmtId="0" fontId="17" fillId="0" borderId="0" xfId="0" applyFont="1" applyAlignment="1">
      <alignment horizontal="left" wrapText="1"/>
    </xf>
    <xf numFmtId="39" fontId="13" fillId="0" borderId="0" xfId="3" applyFont="1" applyAlignment="1">
      <alignment horizontal="center" wrapText="1"/>
    </xf>
    <xf numFmtId="39" fontId="14" fillId="0" borderId="21" xfId="4" applyNumberFormat="1" applyFont="1" applyBorder="1" applyAlignment="1">
      <alignment horizontal="center" vertical="center" wrapText="1"/>
    </xf>
    <xf numFmtId="39" fontId="14" fillId="0" borderId="0" xfId="4" applyNumberFormat="1" applyFont="1" applyAlignment="1">
      <alignment horizontal="center" vertical="center" wrapText="1"/>
    </xf>
    <xf numFmtId="39" fontId="4" fillId="0" borderId="0" xfId="3" applyFont="1" applyAlignment="1">
      <alignment horizontal="left"/>
    </xf>
    <xf numFmtId="39" fontId="4" fillId="0" borderId="0" xfId="3" applyFont="1" applyAlignment="1">
      <alignment horizontal="left" vertical="center" wrapText="1"/>
    </xf>
    <xf numFmtId="39" fontId="4" fillId="0" borderId="0" xfId="3" applyFont="1" applyAlignment="1">
      <alignment horizontal="left" vertical="top" wrapText="1"/>
    </xf>
    <xf numFmtId="0" fontId="6" fillId="0" borderId="2" xfId="5" applyFont="1" applyBorder="1" applyAlignment="1">
      <alignment horizontal="center" vertical="center" wrapText="1"/>
    </xf>
    <xf numFmtId="0" fontId="6" fillId="0" borderId="3" xfId="5" applyFont="1" applyBorder="1" applyAlignment="1">
      <alignment horizontal="center" vertical="center" wrapText="1"/>
    </xf>
    <xf numFmtId="39" fontId="2" fillId="0" borderId="0" xfId="3" applyFont="1" applyAlignment="1">
      <alignment horizontal="center" vertical="center"/>
    </xf>
    <xf numFmtId="0" fontId="2" fillId="0" borderId="2" xfId="5" applyFont="1" applyBorder="1" applyAlignment="1">
      <alignment horizontal="center" vertical="center" wrapText="1"/>
    </xf>
    <xf numFmtId="0" fontId="2" fillId="0" borderId="3" xfId="5" applyFont="1" applyBorder="1" applyAlignment="1">
      <alignment horizontal="center" vertical="center" wrapText="1"/>
    </xf>
    <xf numFmtId="0" fontId="4" fillId="0" borderId="1" xfId="5" applyFont="1" applyBorder="1" applyAlignment="1">
      <alignment horizontal="center" vertical="center"/>
    </xf>
    <xf numFmtId="0" fontId="4" fillId="0" borderId="5" xfId="5" applyFont="1" applyBorder="1" applyAlignment="1">
      <alignment horizontal="center" vertical="center"/>
    </xf>
    <xf numFmtId="0" fontId="4" fillId="0" borderId="2" xfId="6" applyFont="1" applyBorder="1" applyAlignment="1">
      <alignment horizontal="center" vertical="center"/>
    </xf>
    <xf numFmtId="0" fontId="4" fillId="0" borderId="6" xfId="6" applyFont="1" applyBorder="1" applyAlignment="1">
      <alignment horizontal="center" vertical="center"/>
    </xf>
    <xf numFmtId="0" fontId="4" fillId="0" borderId="3" xfId="6" applyFont="1" applyBorder="1" applyAlignment="1">
      <alignment horizontal="center" vertical="center"/>
    </xf>
    <xf numFmtId="0" fontId="4" fillId="0" borderId="2" xfId="6" applyFont="1" applyBorder="1" applyAlignment="1">
      <alignment horizontal="center" vertical="center" wrapText="1"/>
    </xf>
    <xf numFmtId="0" fontId="4" fillId="0" borderId="6" xfId="6" applyFont="1" applyBorder="1" applyAlignment="1">
      <alignment horizontal="center" vertical="center" wrapText="1"/>
    </xf>
    <xf numFmtId="0" fontId="4" fillId="0" borderId="3" xfId="6" applyFont="1" applyBorder="1" applyAlignment="1">
      <alignment horizontal="center" vertical="center" wrapText="1"/>
    </xf>
    <xf numFmtId="39" fontId="4" fillId="2" borderId="5" xfId="3" applyFont="1" applyFill="1" applyBorder="1" applyAlignment="1">
      <alignment horizontal="left" vertical="center" wrapText="1"/>
    </xf>
    <xf numFmtId="174" fontId="4" fillId="0" borderId="25" xfId="1" applyNumberFormat="1" applyFont="1" applyFill="1" applyBorder="1" applyAlignment="1">
      <alignment horizontal="right"/>
    </xf>
  </cellXfs>
  <cellStyles count="19">
    <cellStyle name="Comma" xfId="1" builtinId="3"/>
    <cellStyle name="Comma 2" xfId="11" xr:uid="{68DEA6CB-BEFE-4744-B9E3-0F426768720C}"/>
    <cellStyle name="Comma 2 2" xfId="16" xr:uid="{85CFFFFF-8B1A-4F2B-AD75-5290B9D09C77}"/>
    <cellStyle name="Comma 3" xfId="14" xr:uid="{06C2336F-9F79-420B-A6A1-40EA1FFBC98B}"/>
    <cellStyle name="Comma 4" xfId="10" xr:uid="{A953D4DA-7C9D-4149-AD65-F054DAFF1ABE}"/>
    <cellStyle name="Normal" xfId="0" builtinId="0"/>
    <cellStyle name="Normal 2" xfId="8" xr:uid="{13361508-5D4E-4AEB-9489-67796857CCA7}"/>
    <cellStyle name="Normal 2 2" xfId="18" xr:uid="{9750F206-CCBB-4DFA-83F8-04E7F0EEF6D5}"/>
    <cellStyle name="Normal 2 3" xfId="13" xr:uid="{25BF1607-429A-4353-9102-051B2E7EF02B}"/>
    <cellStyle name="Normal 3" xfId="15" xr:uid="{82A76DCA-6114-4845-A4F3-4F0E2C6A9D00}"/>
    <cellStyle name="Normal 4" xfId="9" xr:uid="{B565B04E-C0BD-4858-930C-B1688F1BF440}"/>
    <cellStyle name="Normal 6" xfId="4" xr:uid="{E67B0E3A-B6D1-42E8-B13E-FBA5D80D9E73}"/>
    <cellStyle name="Normal_25(11) Report_Apr10" xfId="7" xr:uid="{ED677947-8F8E-4E86-B281-50395FEED601}"/>
    <cellStyle name="Normal_5 % Report HSBC 300603 finalv1.5" xfId="6" xr:uid="{F3EC1BF1-892A-4530-A618-7445CDD0C018}"/>
    <cellStyle name="Normal_HY New Format MAR-10_Clientfinal2" xfId="5" xr:uid="{E21313BD-99D0-4D3D-8F48-42637F2153A4}"/>
    <cellStyle name="Normal_Unaudited Half Yrly - MSIM Copy" xfId="3" xr:uid="{341B7AA6-0C4B-4319-AC93-15DC751B7ECA}"/>
    <cellStyle name="Percent" xfId="2" builtinId="5"/>
    <cellStyle name="Percent 2" xfId="12" xr:uid="{71E7C65E-7155-45D5-95E9-447A74F6A1B9}"/>
    <cellStyle name="Percent 2 2" xfId="17" xr:uid="{C271929A-D073-4EFD-820F-E805833ABAA6}"/>
  </cellStyles>
  <dxfs count="2">
    <dxf>
      <numFmt numFmtId="174" formatCode="0.00\ &quot;@&quot;"/>
    </dxf>
    <dxf>
      <numFmt numFmtId="174" formatCode="0.00\ &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261097</xdr:colOff>
      <xdr:row>277</xdr:row>
      <xdr:rowOff>160804</xdr:rowOff>
    </xdr:from>
    <xdr:to>
      <xdr:col>2</xdr:col>
      <xdr:colOff>3648075</xdr:colOff>
      <xdr:row>293</xdr:row>
      <xdr:rowOff>142875</xdr:rowOff>
    </xdr:to>
    <xdr:pic>
      <xdr:nvPicPr>
        <xdr:cNvPr id="13" name="Image 1">
          <a:extLst>
            <a:ext uri="{FF2B5EF4-FFF2-40B4-BE49-F238E27FC236}">
              <a16:creationId xmlns:a16="http://schemas.microsoft.com/office/drawing/2014/main" id="{17F0CE9B-6B95-4815-B217-59FFFA8B4F9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51772" y="49109779"/>
          <a:ext cx="3386978" cy="28776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pic>
    <xdr:clientData/>
  </xdr:twoCellAnchor>
  <xdr:twoCellAnchor editAs="oneCell">
    <xdr:from>
      <xdr:col>3</xdr:col>
      <xdr:colOff>66675</xdr:colOff>
      <xdr:row>119</xdr:row>
      <xdr:rowOff>114300</xdr:rowOff>
    </xdr:from>
    <xdr:to>
      <xdr:col>4</xdr:col>
      <xdr:colOff>1714500</xdr:colOff>
      <xdr:row>131</xdr:row>
      <xdr:rowOff>114300</xdr:rowOff>
    </xdr:to>
    <xdr:pic>
      <xdr:nvPicPr>
        <xdr:cNvPr id="14" name="Picture 13">
          <a:extLst>
            <a:ext uri="{FF2B5EF4-FFF2-40B4-BE49-F238E27FC236}">
              <a16:creationId xmlns:a16="http://schemas.microsoft.com/office/drawing/2014/main" id="{730FE34F-688A-4543-9DFE-991493FDADD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53075" y="20383500"/>
          <a:ext cx="2505075"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35719</xdr:colOff>
      <xdr:row>134</xdr:row>
      <xdr:rowOff>95249</xdr:rowOff>
    </xdr:from>
    <xdr:to>
      <xdr:col>4</xdr:col>
      <xdr:colOff>1724025</xdr:colOff>
      <xdr:row>146</xdr:row>
      <xdr:rowOff>85725</xdr:rowOff>
    </xdr:to>
    <xdr:pic>
      <xdr:nvPicPr>
        <xdr:cNvPr id="15" name="Picture 14">
          <a:extLst>
            <a:ext uri="{FF2B5EF4-FFF2-40B4-BE49-F238E27FC236}">
              <a16:creationId xmlns:a16="http://schemas.microsoft.com/office/drawing/2014/main" id="{B9CB3D14-9A3B-4269-BC71-DEEBF7F7149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22119" y="23088599"/>
          <a:ext cx="2545556" cy="2162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95250</xdr:colOff>
      <xdr:row>151</xdr:row>
      <xdr:rowOff>59530</xdr:rowOff>
    </xdr:from>
    <xdr:to>
      <xdr:col>4</xdr:col>
      <xdr:colOff>1666875</xdr:colOff>
      <xdr:row>163</xdr:row>
      <xdr:rowOff>107156</xdr:rowOff>
    </xdr:to>
    <xdr:pic>
      <xdr:nvPicPr>
        <xdr:cNvPr id="16" name="Picture 15">
          <a:extLst>
            <a:ext uri="{FF2B5EF4-FFF2-40B4-BE49-F238E27FC236}">
              <a16:creationId xmlns:a16="http://schemas.microsoft.com/office/drawing/2014/main" id="{49E4CB58-9C8A-4FFB-A412-4745A00D0336}"/>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81650" y="26138980"/>
          <a:ext cx="2428875" cy="2219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154781</xdr:colOff>
      <xdr:row>214</xdr:row>
      <xdr:rowOff>95250</xdr:rowOff>
    </xdr:from>
    <xdr:to>
      <xdr:col>4</xdr:col>
      <xdr:colOff>1666875</xdr:colOff>
      <xdr:row>226</xdr:row>
      <xdr:rowOff>95250</xdr:rowOff>
    </xdr:to>
    <xdr:pic>
      <xdr:nvPicPr>
        <xdr:cNvPr id="20" name="Picture 19">
          <a:extLst>
            <a:ext uri="{FF2B5EF4-FFF2-40B4-BE49-F238E27FC236}">
              <a16:creationId xmlns:a16="http://schemas.microsoft.com/office/drawing/2014/main" id="{83F95AE5-C071-4F80-BE9C-A0F7DD63FDEC}"/>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41181" y="37614225"/>
          <a:ext cx="2369344"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85725</xdr:colOff>
      <xdr:row>166</xdr:row>
      <xdr:rowOff>38100</xdr:rowOff>
    </xdr:from>
    <xdr:to>
      <xdr:col>4</xdr:col>
      <xdr:colOff>1657350</xdr:colOff>
      <xdr:row>178</xdr:row>
      <xdr:rowOff>85726</xdr:rowOff>
    </xdr:to>
    <xdr:pic>
      <xdr:nvPicPr>
        <xdr:cNvPr id="24" name="Picture 23">
          <a:extLst>
            <a:ext uri="{FF2B5EF4-FFF2-40B4-BE49-F238E27FC236}">
              <a16:creationId xmlns:a16="http://schemas.microsoft.com/office/drawing/2014/main" id="{44D8BF65-942E-4365-91A9-E23248A15D5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72125" y="28841700"/>
          <a:ext cx="2428875" cy="2219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66675</xdr:colOff>
      <xdr:row>183</xdr:row>
      <xdr:rowOff>66675</xdr:rowOff>
    </xdr:from>
    <xdr:to>
      <xdr:col>4</xdr:col>
      <xdr:colOff>1638300</xdr:colOff>
      <xdr:row>195</xdr:row>
      <xdr:rowOff>114301</xdr:rowOff>
    </xdr:to>
    <xdr:pic>
      <xdr:nvPicPr>
        <xdr:cNvPr id="25" name="Picture 24">
          <a:extLst>
            <a:ext uri="{FF2B5EF4-FFF2-40B4-BE49-F238E27FC236}">
              <a16:creationId xmlns:a16="http://schemas.microsoft.com/office/drawing/2014/main" id="{75B5FB52-9521-4097-990E-027ECDBEA71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553075" y="31956375"/>
          <a:ext cx="2428875" cy="2219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123825</xdr:colOff>
      <xdr:row>198</xdr:row>
      <xdr:rowOff>66675</xdr:rowOff>
    </xdr:from>
    <xdr:to>
      <xdr:col>4</xdr:col>
      <xdr:colOff>1695450</xdr:colOff>
      <xdr:row>210</xdr:row>
      <xdr:rowOff>114301</xdr:rowOff>
    </xdr:to>
    <xdr:pic>
      <xdr:nvPicPr>
        <xdr:cNvPr id="26" name="Picture 25">
          <a:extLst>
            <a:ext uri="{FF2B5EF4-FFF2-40B4-BE49-F238E27FC236}">
              <a16:creationId xmlns:a16="http://schemas.microsoft.com/office/drawing/2014/main" id="{C80305D5-C41B-47E1-B5C7-801D71D962F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610225" y="34680525"/>
          <a:ext cx="2428875" cy="22193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123825</xdr:colOff>
      <xdr:row>229</xdr:row>
      <xdr:rowOff>47625</xdr:rowOff>
    </xdr:from>
    <xdr:to>
      <xdr:col>4</xdr:col>
      <xdr:colOff>1635919</xdr:colOff>
      <xdr:row>241</xdr:row>
      <xdr:rowOff>47625</xdr:rowOff>
    </xdr:to>
    <xdr:pic>
      <xdr:nvPicPr>
        <xdr:cNvPr id="27" name="Picture 26">
          <a:extLst>
            <a:ext uri="{FF2B5EF4-FFF2-40B4-BE49-F238E27FC236}">
              <a16:creationId xmlns:a16="http://schemas.microsoft.com/office/drawing/2014/main" id="{7F52A037-61E6-4E09-B077-5178247B7E74}"/>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10225" y="40290750"/>
          <a:ext cx="2369344"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152400</xdr:colOff>
      <xdr:row>246</xdr:row>
      <xdr:rowOff>114300</xdr:rowOff>
    </xdr:from>
    <xdr:to>
      <xdr:col>4</xdr:col>
      <xdr:colOff>1664494</xdr:colOff>
      <xdr:row>258</xdr:row>
      <xdr:rowOff>114300</xdr:rowOff>
    </xdr:to>
    <xdr:pic>
      <xdr:nvPicPr>
        <xdr:cNvPr id="28" name="Picture 27">
          <a:extLst>
            <a:ext uri="{FF2B5EF4-FFF2-40B4-BE49-F238E27FC236}">
              <a16:creationId xmlns:a16="http://schemas.microsoft.com/office/drawing/2014/main" id="{CA01AF24-9B72-48DD-88F4-F190D9DCDA5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38800" y="43443525"/>
          <a:ext cx="2369344"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123825</xdr:colOff>
      <xdr:row>261</xdr:row>
      <xdr:rowOff>66675</xdr:rowOff>
    </xdr:from>
    <xdr:to>
      <xdr:col>4</xdr:col>
      <xdr:colOff>1635919</xdr:colOff>
      <xdr:row>273</xdr:row>
      <xdr:rowOff>66675</xdr:rowOff>
    </xdr:to>
    <xdr:pic>
      <xdr:nvPicPr>
        <xdr:cNvPr id="29" name="Picture 28">
          <a:extLst>
            <a:ext uri="{FF2B5EF4-FFF2-40B4-BE49-F238E27FC236}">
              <a16:creationId xmlns:a16="http://schemas.microsoft.com/office/drawing/2014/main" id="{87123C8D-0CD3-48CE-A8F2-DEB587CB19F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610225" y="46120050"/>
          <a:ext cx="2369344" cy="2171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alf%20yearly%20financial%20from%2001042025%20to%2030092025%20AMC%20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
      <sheetName val="AMFI NAV"/>
      <sheetName val="Exp Calc Plan wise"/>
      <sheetName val="Expense calculation"/>
      <sheetName val="Notes_NJ"/>
      <sheetName val="Gross NAV"/>
      <sheetName val="Perfomance"/>
      <sheetName val="TB"/>
      <sheetName val="Master"/>
    </sheetNames>
    <sheetDataSet>
      <sheetData sheetId="0"/>
      <sheetData sheetId="1"/>
      <sheetData sheetId="2"/>
      <sheetData sheetId="3">
        <row r="63">
          <cell r="H63">
            <v>1.6000000000000001E-3</v>
          </cell>
        </row>
        <row r="64">
          <cell r="H64">
            <v>1.6999999999999999E-3</v>
          </cell>
        </row>
        <row r="65">
          <cell r="H65">
            <v>4.1000000000000003E-3</v>
          </cell>
        </row>
        <row r="66">
          <cell r="H66">
            <v>4.3E-3</v>
          </cell>
        </row>
        <row r="67">
          <cell r="H67">
            <v>3.3999999999999998E-3</v>
          </cell>
        </row>
        <row r="68">
          <cell r="H68">
            <v>4.0000000000000001E-3</v>
          </cell>
        </row>
        <row r="69">
          <cell r="H69">
            <v>3.7000000000000002E-3</v>
          </cell>
        </row>
        <row r="70">
          <cell r="H70">
            <v>3.8E-3</v>
          </cell>
        </row>
        <row r="71">
          <cell r="H71">
            <v>0</v>
          </cell>
        </row>
        <row r="72">
          <cell r="H72">
            <v>0</v>
          </cell>
        </row>
      </sheetData>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E46F0-8349-41E2-8BE8-165E0628AC96}">
  <dimension ref="A1:T297"/>
  <sheetViews>
    <sheetView tabSelected="1" topLeftCell="B1" zoomScale="115" zoomScaleNormal="115" zoomScaleSheetLayoutView="90" workbookViewId="0">
      <pane xSplit="4" ySplit="5" topLeftCell="F79" activePane="bottomRight" state="frozen"/>
      <selection activeCell="B1" sqref="B1"/>
      <selection pane="topRight" activeCell="F1" sqref="F1"/>
      <selection pane="bottomLeft" activeCell="B6" sqref="B6"/>
      <selection pane="bottomRight" activeCell="B87" sqref="A87:XFD87"/>
    </sheetView>
  </sheetViews>
  <sheetFormatPr defaultColWidth="9.125" defaultRowHeight="12.75"/>
  <cols>
    <col min="1" max="1" width="12.5" style="1" customWidth="1"/>
    <col min="2" max="2" width="8.375" style="1" bestFit="1" customWidth="1"/>
    <col min="3" max="3" width="53.75" style="96" customWidth="1"/>
    <col min="4" max="4" width="11.25" style="97" bestFit="1" customWidth="1"/>
    <col min="5" max="9" width="23.125" style="96" customWidth="1"/>
    <col min="10" max="10" width="9.5" style="96" bestFit="1" customWidth="1"/>
    <col min="11" max="11" width="12.5" style="96" bestFit="1" customWidth="1"/>
    <col min="12" max="12" width="11" style="96" bestFit="1" customWidth="1"/>
    <col min="13" max="13" width="9.25" style="96" bestFit="1" customWidth="1"/>
    <col min="14" max="16384" width="9.125" style="96"/>
  </cols>
  <sheetData>
    <row r="1" spans="1:9" s="1" customFormat="1">
      <c r="B1" s="56"/>
      <c r="C1" s="56"/>
      <c r="D1" s="57"/>
    </row>
    <row r="2" spans="1:9" s="1" customFormat="1" ht="24" customHeight="1">
      <c r="B2" s="185" t="s">
        <v>56</v>
      </c>
      <c r="C2" s="185"/>
      <c r="D2" s="185"/>
      <c r="E2" s="185"/>
      <c r="F2" s="185"/>
      <c r="G2" s="185"/>
      <c r="H2" s="185"/>
      <c r="I2" s="185"/>
    </row>
    <row r="3" spans="1:9" s="1" customFormat="1" ht="49.5" customHeight="1">
      <c r="B3" s="186" t="s">
        <v>147</v>
      </c>
      <c r="C3" s="187"/>
      <c r="D3" s="187"/>
      <c r="E3" s="187"/>
      <c r="F3" s="187"/>
      <c r="G3" s="187"/>
      <c r="H3" s="187"/>
      <c r="I3" s="187"/>
    </row>
    <row r="4" spans="1:9" s="1" customFormat="1" ht="13.5" thickBot="1"/>
    <row r="5" spans="1:9" s="1" customFormat="1" ht="67.5" customHeight="1" thickBot="1">
      <c r="B5" s="58" t="s">
        <v>57</v>
      </c>
      <c r="C5" s="59" t="s">
        <v>58</v>
      </c>
      <c r="D5" s="60"/>
      <c r="E5" s="61" t="s">
        <v>107</v>
      </c>
      <c r="F5" s="61" t="s">
        <v>108</v>
      </c>
      <c r="G5" s="61" t="s">
        <v>109</v>
      </c>
      <c r="H5" s="61" t="s">
        <v>110</v>
      </c>
      <c r="I5" s="61" t="s">
        <v>111</v>
      </c>
    </row>
    <row r="6" spans="1:9" s="1" customFormat="1" ht="38.25" customHeight="1" thickBot="1">
      <c r="B6" s="62"/>
      <c r="C6" s="63"/>
      <c r="D6" s="64"/>
      <c r="E6" s="61" t="s">
        <v>148</v>
      </c>
      <c r="F6" s="61" t="s">
        <v>148</v>
      </c>
      <c r="G6" s="61" t="s">
        <v>148</v>
      </c>
      <c r="H6" s="61" t="s">
        <v>148</v>
      </c>
      <c r="I6" s="61" t="s">
        <v>148</v>
      </c>
    </row>
    <row r="7" spans="1:9" s="1" customFormat="1" hidden="1">
      <c r="B7" s="65"/>
      <c r="C7" s="66"/>
      <c r="D7" s="3"/>
      <c r="E7" s="67"/>
      <c r="F7" s="67"/>
      <c r="G7" s="67"/>
      <c r="H7" s="67"/>
      <c r="I7" s="67"/>
    </row>
    <row r="8" spans="1:9" s="1" customFormat="1">
      <c r="B8" s="68"/>
      <c r="C8" s="27"/>
      <c r="D8" s="2"/>
      <c r="E8" s="69"/>
      <c r="F8" s="69"/>
      <c r="G8" s="69"/>
      <c r="H8" s="69"/>
      <c r="I8" s="69"/>
    </row>
    <row r="9" spans="1:9" s="4" customFormat="1">
      <c r="B9" s="70">
        <v>1.1000000000000001</v>
      </c>
      <c r="C9" s="27" t="s">
        <v>59</v>
      </c>
      <c r="D9" s="2"/>
      <c r="E9" s="23">
        <v>2853.9302195619998</v>
      </c>
      <c r="F9" s="23">
        <v>238.351192986</v>
      </c>
      <c r="G9" s="23">
        <v>184.44433684500001</v>
      </c>
      <c r="H9" s="23">
        <v>1628.801201927</v>
      </c>
      <c r="I9" s="23">
        <v>183.18184140000002</v>
      </c>
    </row>
    <row r="10" spans="1:9" s="17" customFormat="1" ht="13.5" thickBot="1">
      <c r="B10" s="71">
        <v>1.2</v>
      </c>
      <c r="C10" s="27" t="s">
        <v>60</v>
      </c>
      <c r="D10" s="2"/>
      <c r="E10" s="23">
        <v>2783.2019834799999</v>
      </c>
      <c r="F10" s="23">
        <v>214.062027164</v>
      </c>
      <c r="G10" s="23">
        <v>209.11491993599998</v>
      </c>
      <c r="H10" s="23">
        <v>1810.7617210000001</v>
      </c>
      <c r="I10" s="23">
        <v>253.13047319999998</v>
      </c>
    </row>
    <row r="11" spans="1:9" s="4" customFormat="1" ht="13.5" thickBot="1">
      <c r="B11" s="72"/>
      <c r="C11" s="19"/>
      <c r="D11" s="73"/>
      <c r="E11" s="74"/>
      <c r="F11" s="74"/>
      <c r="G11" s="74"/>
      <c r="H11" s="74"/>
      <c r="I11" s="74"/>
    </row>
    <row r="12" spans="1:9" s="17" customFormat="1" ht="13.5" thickBot="1">
      <c r="A12" s="75"/>
      <c r="B12" s="76">
        <v>2</v>
      </c>
      <c r="C12" s="30" t="s">
        <v>61</v>
      </c>
      <c r="D12" s="31"/>
      <c r="E12" s="32">
        <v>1031.9568444850001</v>
      </c>
      <c r="F12" s="32">
        <v>50.530959484999954</v>
      </c>
      <c r="G12" s="32">
        <v>88.743256612000039</v>
      </c>
      <c r="H12" s="32">
        <v>600.72378728499984</v>
      </c>
      <c r="I12" s="32">
        <v>54.061026740000045</v>
      </c>
    </row>
    <row r="13" spans="1:9" s="4" customFormat="1">
      <c r="B13" s="72"/>
      <c r="C13" s="19"/>
      <c r="D13" s="73"/>
      <c r="E13" s="74"/>
      <c r="F13" s="74"/>
      <c r="G13" s="74"/>
      <c r="H13" s="74"/>
      <c r="I13" s="74"/>
    </row>
    <row r="14" spans="1:9" s="4" customFormat="1">
      <c r="B14" s="70">
        <v>3.1</v>
      </c>
      <c r="C14" s="27" t="s">
        <v>62</v>
      </c>
      <c r="D14" s="2"/>
      <c r="E14" s="77">
        <v>3691.870567464</v>
      </c>
      <c r="F14" s="77">
        <v>286.48901626700001</v>
      </c>
      <c r="G14" s="77">
        <v>247.699695827</v>
      </c>
      <c r="H14" s="77">
        <v>2027.7946614919997</v>
      </c>
      <c r="I14" s="77">
        <v>216.47941408899999</v>
      </c>
    </row>
    <row r="15" spans="1:9" s="17" customFormat="1" ht="13.5" thickBot="1">
      <c r="B15" s="71">
        <v>3.2</v>
      </c>
      <c r="C15" s="27" t="s">
        <v>63</v>
      </c>
      <c r="D15" s="2"/>
      <c r="E15" s="46">
        <v>3815.158827965</v>
      </c>
      <c r="F15" s="46">
        <v>264.59298664899995</v>
      </c>
      <c r="G15" s="46">
        <v>297.85817654800002</v>
      </c>
      <c r="H15" s="46">
        <v>2411.4855082849999</v>
      </c>
      <c r="I15" s="46">
        <v>307.19149994000003</v>
      </c>
    </row>
    <row r="16" spans="1:9" s="4" customFormat="1">
      <c r="B16" s="78"/>
      <c r="C16" s="19"/>
      <c r="D16" s="73"/>
      <c r="E16" s="74"/>
      <c r="F16" s="74"/>
      <c r="G16" s="74"/>
      <c r="H16" s="74"/>
      <c r="I16" s="74"/>
    </row>
    <row r="17" spans="1:9" s="4" customFormat="1">
      <c r="B17" s="21">
        <v>4.0999999999999996</v>
      </c>
      <c r="C17" s="27" t="s">
        <v>64</v>
      </c>
      <c r="D17" s="2"/>
      <c r="E17" s="20"/>
      <c r="F17" s="20"/>
      <c r="G17" s="20"/>
      <c r="H17" s="20"/>
      <c r="I17" s="20"/>
    </row>
    <row r="18" spans="1:9" s="4" customFormat="1">
      <c r="B18" s="21"/>
      <c r="C18" s="38" t="s">
        <v>65</v>
      </c>
      <c r="D18" s="2"/>
      <c r="E18" s="79"/>
      <c r="F18" s="79"/>
      <c r="G18" s="79"/>
      <c r="H18" s="79"/>
      <c r="I18" s="79"/>
    </row>
    <row r="19" spans="1:9" s="4" customFormat="1">
      <c r="B19" s="21"/>
      <c r="C19" s="27" t="s">
        <v>66</v>
      </c>
      <c r="D19" s="2"/>
      <c r="E19" s="23">
        <v>12.84</v>
      </c>
      <c r="F19" s="79">
        <v>11.820499999999999</v>
      </c>
      <c r="G19" s="23">
        <v>13.32</v>
      </c>
      <c r="H19" s="23">
        <v>12.42</v>
      </c>
      <c r="I19" s="79">
        <v>1179.3510000000001</v>
      </c>
    </row>
    <row r="20" spans="1:9" s="4" customFormat="1">
      <c r="B20" s="21"/>
      <c r="C20" s="27" t="s">
        <v>67</v>
      </c>
      <c r="D20" s="2"/>
      <c r="E20" s="23">
        <v>12.84</v>
      </c>
      <c r="F20" s="23" t="s">
        <v>68</v>
      </c>
      <c r="G20" s="23">
        <v>13.32</v>
      </c>
      <c r="H20" s="23">
        <v>12.42</v>
      </c>
      <c r="I20" s="23" t="s">
        <v>68</v>
      </c>
    </row>
    <row r="21" spans="1:9" s="4" customFormat="1">
      <c r="B21" s="21"/>
      <c r="C21" s="27"/>
      <c r="D21" s="2"/>
      <c r="E21" s="23"/>
      <c r="F21" s="79"/>
      <c r="G21" s="23"/>
      <c r="H21" s="79"/>
      <c r="I21" s="79"/>
    </row>
    <row r="22" spans="1:9" s="4" customFormat="1">
      <c r="B22" s="21"/>
      <c r="C22" s="38" t="s">
        <v>69</v>
      </c>
      <c r="D22" s="2"/>
      <c r="E22" s="23"/>
      <c r="F22" s="79"/>
      <c r="G22" s="23"/>
      <c r="H22" s="79"/>
      <c r="I22" s="79"/>
    </row>
    <row r="23" spans="1:9" s="4" customFormat="1">
      <c r="B23" s="21"/>
      <c r="C23" s="27" t="s">
        <v>66</v>
      </c>
      <c r="D23" s="2"/>
      <c r="E23" s="23">
        <v>13.42</v>
      </c>
      <c r="F23" s="79">
        <v>12.040900000000001</v>
      </c>
      <c r="G23" s="23">
        <v>13.75</v>
      </c>
      <c r="H23" s="23">
        <v>12.75</v>
      </c>
      <c r="I23" s="79">
        <v>1182.5268000000001</v>
      </c>
    </row>
    <row r="24" spans="1:9" s="4" customFormat="1">
      <c r="B24" s="21"/>
      <c r="C24" s="27" t="s">
        <v>67</v>
      </c>
      <c r="D24" s="2"/>
      <c r="E24" s="23">
        <v>13.42</v>
      </c>
      <c r="F24" s="23" t="s">
        <v>68</v>
      </c>
      <c r="G24" s="23">
        <v>13.75</v>
      </c>
      <c r="H24" s="23">
        <v>12.75</v>
      </c>
      <c r="I24" s="23" t="s">
        <v>68</v>
      </c>
    </row>
    <row r="25" spans="1:9" s="4" customFormat="1">
      <c r="B25" s="21"/>
      <c r="C25" s="27"/>
      <c r="D25" s="2"/>
      <c r="E25" s="80"/>
      <c r="F25" s="80"/>
      <c r="G25" s="80"/>
      <c r="H25" s="80"/>
      <c r="I25" s="80"/>
    </row>
    <row r="26" spans="1:9" s="1" customFormat="1">
      <c r="A26" s="4"/>
      <c r="B26" s="21"/>
      <c r="C26" s="38" t="s">
        <v>151</v>
      </c>
      <c r="D26" s="2"/>
      <c r="E26" s="23"/>
      <c r="F26" s="23"/>
      <c r="G26" s="23"/>
      <c r="H26" s="81"/>
      <c r="I26" s="23"/>
    </row>
    <row r="27" spans="1:9" s="1" customFormat="1">
      <c r="A27" s="4"/>
      <c r="B27" s="21"/>
      <c r="C27" s="27" t="s">
        <v>70</v>
      </c>
      <c r="D27" s="2"/>
      <c r="E27" s="23" t="s">
        <v>68</v>
      </c>
      <c r="F27" s="23" t="s">
        <v>68</v>
      </c>
      <c r="G27" s="23" t="s">
        <v>68</v>
      </c>
      <c r="H27" s="81" t="s">
        <v>68</v>
      </c>
      <c r="I27" s="79">
        <v>1027.3512000000001</v>
      </c>
    </row>
    <row r="28" spans="1:9" s="1" customFormat="1">
      <c r="A28" s="4"/>
      <c r="B28" s="21"/>
      <c r="C28" s="27"/>
      <c r="D28" s="2"/>
      <c r="E28" s="23"/>
      <c r="F28" s="23"/>
      <c r="G28" s="23"/>
      <c r="H28" s="81"/>
      <c r="I28" s="79"/>
    </row>
    <row r="29" spans="1:9" s="4" customFormat="1">
      <c r="B29" s="21">
        <v>4.2</v>
      </c>
      <c r="C29" s="38" t="s">
        <v>71</v>
      </c>
      <c r="D29" s="2"/>
      <c r="E29" s="82"/>
      <c r="F29" s="82"/>
      <c r="G29" s="82"/>
      <c r="H29" s="82"/>
      <c r="I29" s="82"/>
    </row>
    <row r="30" spans="1:9" s="4" customFormat="1">
      <c r="B30" s="21"/>
      <c r="C30" s="38" t="s">
        <v>65</v>
      </c>
      <c r="D30" s="2"/>
      <c r="E30" s="79"/>
      <c r="F30" s="79"/>
      <c r="G30" s="79"/>
      <c r="H30" s="79"/>
      <c r="I30" s="79"/>
    </row>
    <row r="31" spans="1:9" s="4" customFormat="1">
      <c r="B31" s="21"/>
      <c r="C31" s="27" t="s">
        <v>66</v>
      </c>
      <c r="D31" s="2"/>
      <c r="E31" s="23">
        <v>13.56</v>
      </c>
      <c r="F31" s="79">
        <v>12.1137</v>
      </c>
      <c r="G31" s="23">
        <v>14.1</v>
      </c>
      <c r="H31" s="81">
        <v>13.28</v>
      </c>
      <c r="I31" s="79">
        <v>1211.3123000000001</v>
      </c>
    </row>
    <row r="32" spans="1:9" s="4" customFormat="1">
      <c r="B32" s="21"/>
      <c r="C32" s="27" t="s">
        <v>67</v>
      </c>
      <c r="D32" s="2"/>
      <c r="E32" s="23">
        <v>13.56</v>
      </c>
      <c r="F32" s="23" t="s">
        <v>68</v>
      </c>
      <c r="G32" s="23">
        <v>14.1</v>
      </c>
      <c r="H32" s="81">
        <v>13.28</v>
      </c>
      <c r="I32" s="23" t="s">
        <v>68</v>
      </c>
    </row>
    <row r="33" spans="1:14" s="4" customFormat="1">
      <c r="B33" s="21"/>
      <c r="C33" s="27"/>
      <c r="D33" s="2"/>
      <c r="E33" s="23"/>
      <c r="F33" s="79"/>
      <c r="G33" s="23"/>
      <c r="H33" s="81"/>
      <c r="I33" s="79"/>
    </row>
    <row r="34" spans="1:14" s="4" customFormat="1">
      <c r="B34" s="21"/>
      <c r="C34" s="38" t="s">
        <v>69</v>
      </c>
      <c r="D34" s="2"/>
      <c r="E34" s="23"/>
      <c r="F34" s="79"/>
      <c r="G34" s="23"/>
      <c r="H34" s="81"/>
      <c r="I34" s="79"/>
    </row>
    <row r="35" spans="1:14" s="4" customFormat="1">
      <c r="B35" s="21"/>
      <c r="C35" s="27" t="s">
        <v>66</v>
      </c>
      <c r="D35" s="2"/>
      <c r="E35" s="23">
        <v>14.27</v>
      </c>
      <c r="F35" s="79">
        <v>12.385300000000001</v>
      </c>
      <c r="G35" s="23">
        <v>14.69</v>
      </c>
      <c r="H35" s="81">
        <v>13.73</v>
      </c>
      <c r="I35" s="79">
        <v>1215.1832999999999</v>
      </c>
    </row>
    <row r="36" spans="1:14" s="1" customFormat="1">
      <c r="A36" s="4"/>
      <c r="B36" s="21"/>
      <c r="C36" s="27" t="s">
        <v>67</v>
      </c>
      <c r="D36" s="2"/>
      <c r="E36" s="23">
        <v>14.27</v>
      </c>
      <c r="F36" s="23" t="s">
        <v>68</v>
      </c>
      <c r="G36" s="23">
        <v>14.69</v>
      </c>
      <c r="H36" s="81">
        <v>13.73</v>
      </c>
      <c r="I36" s="23" t="s">
        <v>68</v>
      </c>
    </row>
    <row r="37" spans="1:14" s="1" customFormat="1">
      <c r="A37" s="4"/>
      <c r="B37" s="21"/>
      <c r="C37" s="27"/>
      <c r="D37" s="2"/>
      <c r="E37" s="23"/>
      <c r="F37" s="23"/>
      <c r="G37" s="23"/>
      <c r="H37" s="81"/>
      <c r="I37" s="23"/>
    </row>
    <row r="38" spans="1:14" s="1" customFormat="1">
      <c r="A38" s="4"/>
      <c r="B38" s="21"/>
      <c r="C38" s="38" t="s">
        <v>151</v>
      </c>
      <c r="D38" s="2"/>
      <c r="E38" s="23"/>
      <c r="F38" s="23"/>
      <c r="G38" s="23"/>
      <c r="H38" s="81"/>
      <c r="I38" s="23"/>
    </row>
    <row r="39" spans="1:14" s="1" customFormat="1">
      <c r="A39" s="4"/>
      <c r="B39" s="21"/>
      <c r="C39" s="27" t="s">
        <v>70</v>
      </c>
      <c r="D39" s="2"/>
      <c r="E39" s="23" t="s">
        <v>68</v>
      </c>
      <c r="F39" s="23" t="s">
        <v>68</v>
      </c>
      <c r="G39" s="23" t="s">
        <v>68</v>
      </c>
      <c r="H39" s="81" t="s">
        <v>68</v>
      </c>
      <c r="I39" s="79">
        <v>1055.7233000000001</v>
      </c>
    </row>
    <row r="40" spans="1:14" s="1" customFormat="1">
      <c r="A40" s="4"/>
      <c r="B40" s="21"/>
      <c r="C40" s="83"/>
      <c r="D40" s="2"/>
      <c r="E40" s="84"/>
      <c r="F40" s="84"/>
      <c r="G40" s="84"/>
      <c r="H40" s="84"/>
      <c r="I40" s="84"/>
    </row>
    <row r="41" spans="1:14" s="1" customFormat="1">
      <c r="B41" s="85">
        <v>4.3</v>
      </c>
      <c r="C41" s="86" t="s">
        <v>72</v>
      </c>
      <c r="D41" s="87"/>
      <c r="E41" s="88" t="s">
        <v>73</v>
      </c>
      <c r="F41" s="89" t="s">
        <v>73</v>
      </c>
      <c r="G41" s="89" t="s">
        <v>73</v>
      </c>
      <c r="H41" s="89" t="s">
        <v>73</v>
      </c>
      <c r="I41" s="89" t="s">
        <v>73</v>
      </c>
    </row>
    <row r="42" spans="1:14" s="1" customFormat="1" ht="13.5" thickBot="1">
      <c r="B42" s="36"/>
      <c r="C42" s="27"/>
      <c r="D42" s="90"/>
      <c r="E42" s="91"/>
      <c r="F42" s="91"/>
      <c r="G42" s="91"/>
      <c r="H42" s="91"/>
      <c r="I42" s="91"/>
    </row>
    <row r="43" spans="1:14" s="1" customFormat="1">
      <c r="B43" s="18"/>
      <c r="C43" s="19"/>
      <c r="D43" s="2"/>
      <c r="E43" s="20"/>
      <c r="F43" s="20"/>
      <c r="G43" s="20"/>
      <c r="H43" s="20"/>
      <c r="I43" s="20"/>
    </row>
    <row r="44" spans="1:14" s="1" customFormat="1">
      <c r="B44" s="21"/>
      <c r="C44" s="22" t="s">
        <v>74</v>
      </c>
      <c r="D44" s="2"/>
      <c r="E44" s="20"/>
      <c r="F44" s="20"/>
      <c r="G44" s="20"/>
      <c r="H44" s="20"/>
      <c r="I44" s="20"/>
    </row>
    <row r="45" spans="1:14" s="1" customFormat="1">
      <c r="B45" s="21">
        <v>5.0999999999999996</v>
      </c>
      <c r="C45" s="92" t="s">
        <v>75</v>
      </c>
      <c r="D45" s="2"/>
      <c r="E45" s="23">
        <v>36.184401564999995</v>
      </c>
      <c r="F45" s="23">
        <v>2.051098375</v>
      </c>
      <c r="G45" s="23">
        <v>1.92979005</v>
      </c>
      <c r="H45" s="23">
        <v>28.125789439999998</v>
      </c>
      <c r="I45" s="23">
        <v>0</v>
      </c>
      <c r="J45" s="24"/>
      <c r="K45" s="24"/>
    </row>
    <row r="46" spans="1:14" s="1" customFormat="1">
      <c r="B46" s="21">
        <v>5.2</v>
      </c>
      <c r="C46" s="92" t="s">
        <v>76</v>
      </c>
      <c r="D46" s="2"/>
      <c r="E46" s="23">
        <v>18.718565631000054</v>
      </c>
      <c r="F46" s="23">
        <v>1.6204120769999983</v>
      </c>
      <c r="G46" s="23">
        <v>4.8545355999999991E-2</v>
      </c>
      <c r="H46" s="23">
        <v>3.1151494799999999</v>
      </c>
      <c r="I46" s="23">
        <v>7.465754980999999</v>
      </c>
      <c r="J46" s="24"/>
      <c r="K46" s="24"/>
      <c r="M46" s="25"/>
      <c r="N46" s="25"/>
    </row>
    <row r="47" spans="1:14" s="1" customFormat="1" ht="25.5" customHeight="1">
      <c r="B47" s="21">
        <v>5.3</v>
      </c>
      <c r="C47" s="26" t="s">
        <v>77</v>
      </c>
      <c r="D47" s="2"/>
      <c r="E47" s="23">
        <v>-75.934360586999986</v>
      </c>
      <c r="F47" s="23">
        <v>-15.850121050000006</v>
      </c>
      <c r="G47" s="23">
        <v>-15.77804188</v>
      </c>
      <c r="H47" s="23">
        <v>-18.364404450000002</v>
      </c>
      <c r="I47" s="23">
        <v>0</v>
      </c>
      <c r="J47" s="24"/>
      <c r="K47" s="24"/>
    </row>
    <row r="48" spans="1:14" s="1" customFormat="1" ht="25.5">
      <c r="B48" s="21">
        <v>5.4</v>
      </c>
      <c r="C48" s="93" t="s">
        <v>78</v>
      </c>
      <c r="D48" s="2"/>
      <c r="E48" s="23">
        <v>0</v>
      </c>
      <c r="F48" s="23">
        <v>0</v>
      </c>
      <c r="G48" s="23">
        <v>0</v>
      </c>
      <c r="H48" s="23">
        <v>0</v>
      </c>
      <c r="I48" s="23">
        <v>0</v>
      </c>
      <c r="J48" s="24"/>
      <c r="K48" s="24"/>
    </row>
    <row r="49" spans="2:12" s="1" customFormat="1">
      <c r="B49" s="21"/>
      <c r="C49" s="92"/>
      <c r="D49" s="2"/>
      <c r="E49" s="20"/>
      <c r="F49" s="20"/>
      <c r="G49" s="20"/>
      <c r="H49" s="20"/>
      <c r="I49" s="20"/>
      <c r="J49" s="24"/>
      <c r="K49" s="24"/>
    </row>
    <row r="50" spans="2:12" s="28" customFormat="1">
      <c r="B50" s="21">
        <v>5.5</v>
      </c>
      <c r="C50" s="109" t="s">
        <v>145</v>
      </c>
      <c r="D50" s="2"/>
      <c r="E50" s="23">
        <v>9.4308420000000018E-3</v>
      </c>
      <c r="F50" s="205">
        <v>1.497199999999997E-4</v>
      </c>
      <c r="G50" s="23">
        <v>0</v>
      </c>
      <c r="H50" s="23">
        <v>3.4060674999999999E-2</v>
      </c>
      <c r="I50" s="23">
        <v>0</v>
      </c>
      <c r="J50" s="24"/>
      <c r="K50" s="24"/>
    </row>
    <row r="51" spans="2:12" s="28" customFormat="1" ht="13.5" thickBot="1">
      <c r="B51" s="21"/>
      <c r="C51" s="27"/>
      <c r="D51" s="2"/>
      <c r="E51" s="20"/>
      <c r="F51" s="20"/>
      <c r="G51" s="20"/>
      <c r="H51" s="20"/>
      <c r="I51" s="20"/>
    </row>
    <row r="52" spans="2:12" s="1" customFormat="1" ht="13.5" thickBot="1">
      <c r="B52" s="29">
        <v>5.6</v>
      </c>
      <c r="C52" s="30" t="s">
        <v>79</v>
      </c>
      <c r="D52" s="31"/>
      <c r="E52" s="32">
        <v>-21.021962548999937</v>
      </c>
      <c r="F52" s="32">
        <v>-12.178460878000006</v>
      </c>
      <c r="G52" s="32">
        <v>-13.799706474000001</v>
      </c>
      <c r="H52" s="32">
        <v>12.910595144999995</v>
      </c>
      <c r="I52" s="32">
        <v>7.465754980999999</v>
      </c>
      <c r="K52" s="24"/>
    </row>
    <row r="53" spans="2:12" s="1" customFormat="1">
      <c r="B53" s="33"/>
      <c r="C53" s="27"/>
      <c r="D53" s="2"/>
      <c r="E53" s="20"/>
      <c r="F53" s="20"/>
      <c r="G53" s="20"/>
      <c r="H53" s="20"/>
      <c r="I53" s="20"/>
    </row>
    <row r="54" spans="2:12" s="1" customFormat="1">
      <c r="B54" s="21"/>
      <c r="C54" s="22" t="s">
        <v>80</v>
      </c>
      <c r="D54" s="2"/>
      <c r="E54" s="20"/>
      <c r="F54" s="20"/>
      <c r="G54" s="20"/>
      <c r="H54" s="20"/>
      <c r="I54" s="20"/>
    </row>
    <row r="55" spans="2:12" s="1" customFormat="1">
      <c r="B55" s="21">
        <v>6.1</v>
      </c>
      <c r="C55" s="34" t="s">
        <v>80</v>
      </c>
      <c r="D55" s="2"/>
      <c r="E55" s="20"/>
      <c r="F55" s="20"/>
      <c r="G55" s="20"/>
      <c r="H55" s="20"/>
      <c r="I55" s="20"/>
    </row>
    <row r="56" spans="2:12" s="1" customFormat="1">
      <c r="B56" s="21"/>
      <c r="C56" s="34" t="s">
        <v>81</v>
      </c>
      <c r="D56" s="2"/>
      <c r="E56" s="23">
        <v>19.752625356758301</v>
      </c>
      <c r="F56" s="23">
        <v>9.5030438417600005E-2</v>
      </c>
      <c r="G56" s="23">
        <v>1.7649560403779001</v>
      </c>
      <c r="H56" s="23">
        <v>14.399156557509301</v>
      </c>
      <c r="I56" s="23">
        <v>4.8574147106799997E-2</v>
      </c>
      <c r="J56" s="24"/>
      <c r="K56" s="24"/>
    </row>
    <row r="57" spans="2:12" s="1" customFormat="1">
      <c r="B57" s="21"/>
      <c r="C57" s="34" t="s">
        <v>82</v>
      </c>
      <c r="D57" s="2"/>
      <c r="E57" s="23">
        <v>6.1298183450000003</v>
      </c>
      <c r="F57" s="23">
        <v>0.67618906249999999</v>
      </c>
      <c r="G57" s="23">
        <v>0.60632034500000009</v>
      </c>
      <c r="H57" s="23">
        <v>3.0511126522987584</v>
      </c>
      <c r="I57" s="23">
        <v>8.83634945E-2</v>
      </c>
      <c r="J57" s="35"/>
      <c r="K57" s="24"/>
    </row>
    <row r="58" spans="2:12" s="1" customFormat="1">
      <c r="B58" s="21"/>
      <c r="C58" s="34"/>
      <c r="D58" s="2"/>
      <c r="E58" s="23"/>
      <c r="F58" s="23"/>
      <c r="G58" s="23"/>
      <c r="H58" s="23"/>
      <c r="I58" s="23"/>
      <c r="K58" s="24"/>
    </row>
    <row r="59" spans="2:12" s="1" customFormat="1">
      <c r="B59" s="36">
        <v>6.2</v>
      </c>
      <c r="C59" s="27" t="s">
        <v>83</v>
      </c>
      <c r="D59" s="2"/>
      <c r="E59" s="23">
        <v>8.1944637651810002</v>
      </c>
      <c r="F59" s="23">
        <v>0.21917658007399998</v>
      </c>
      <c r="G59" s="23">
        <v>0.53365928208700009</v>
      </c>
      <c r="H59" s="23">
        <v>4.3288739615720004</v>
      </c>
      <c r="I59" s="23">
        <v>0</v>
      </c>
      <c r="J59" s="35"/>
      <c r="K59" s="24"/>
    </row>
    <row r="60" spans="2:12" s="1" customFormat="1">
      <c r="B60" s="21">
        <v>6.3</v>
      </c>
      <c r="C60" s="27" t="s">
        <v>84</v>
      </c>
      <c r="D60" s="2"/>
      <c r="E60" s="23">
        <v>8.7640709999999997E-2</v>
      </c>
      <c r="F60" s="23">
        <v>6.1853935000000006E-3</v>
      </c>
      <c r="G60" s="23">
        <v>6.4264700000000001E-3</v>
      </c>
      <c r="H60" s="23">
        <v>5.2806666999999995E-2</v>
      </c>
      <c r="I60" s="23">
        <v>6.2406594999999997E-3</v>
      </c>
      <c r="J60" s="35"/>
      <c r="K60" s="24"/>
    </row>
    <row r="61" spans="2:12" s="1" customFormat="1" ht="13.5" thickBot="1">
      <c r="B61" s="21"/>
      <c r="C61" s="92"/>
      <c r="D61" s="2"/>
      <c r="E61" s="20"/>
      <c r="F61" s="20"/>
      <c r="G61" s="20"/>
      <c r="H61" s="20"/>
      <c r="I61" s="20"/>
    </row>
    <row r="62" spans="2:12" s="1" customFormat="1" ht="13.5" thickBot="1">
      <c r="B62" s="29">
        <v>6.4</v>
      </c>
      <c r="C62" s="30" t="s">
        <v>85</v>
      </c>
      <c r="D62" s="31"/>
      <c r="E62" s="32">
        <v>34.164548176939306</v>
      </c>
      <c r="F62" s="32">
        <v>0.99658147449159995</v>
      </c>
      <c r="G62" s="32">
        <v>2.9113621374649004</v>
      </c>
      <c r="H62" s="32">
        <v>21.831949838380059</v>
      </c>
      <c r="I62" s="32">
        <v>0.14317830110679999</v>
      </c>
      <c r="J62" s="35"/>
      <c r="K62" s="24"/>
      <c r="L62" s="37"/>
    </row>
    <row r="63" spans="2:12" s="1" customFormat="1">
      <c r="B63" s="21"/>
      <c r="C63" s="38" t="s">
        <v>114</v>
      </c>
      <c r="D63" s="2"/>
      <c r="E63" s="20">
        <v>2.6517427152505846</v>
      </c>
      <c r="F63" s="20">
        <v>0.81339444028846641</v>
      </c>
      <c r="G63" s="20">
        <v>0.27826371608427436</v>
      </c>
      <c r="H63" s="20">
        <v>0.69914116098343548</v>
      </c>
      <c r="I63" s="20">
        <v>6.0929548271713069E-2</v>
      </c>
      <c r="J63" s="35"/>
      <c r="K63" s="24"/>
      <c r="L63" s="37"/>
    </row>
    <row r="64" spans="2:12" s="1" customFormat="1">
      <c r="B64" s="21"/>
      <c r="C64" s="38" t="s">
        <v>115</v>
      </c>
      <c r="D64" s="2"/>
      <c r="E64" s="20">
        <v>31.512805442478918</v>
      </c>
      <c r="F64" s="20">
        <v>0.18318702524233449</v>
      </c>
      <c r="G64" s="20">
        <v>2.6330984273166052</v>
      </c>
      <c r="H64" s="20">
        <v>21.132808437126517</v>
      </c>
      <c r="I64" s="20">
        <v>8.2248750835086912E-2</v>
      </c>
      <c r="J64" s="35"/>
      <c r="K64" s="24"/>
      <c r="L64" s="37"/>
    </row>
    <row r="65" spans="2:20" s="1" customFormat="1">
      <c r="B65" s="21"/>
      <c r="C65" s="27"/>
      <c r="D65" s="2"/>
      <c r="E65" s="94"/>
      <c r="F65" s="94"/>
      <c r="G65" s="94"/>
      <c r="H65" s="94"/>
      <c r="I65" s="94"/>
      <c r="J65" s="39"/>
      <c r="K65" s="39"/>
      <c r="L65" s="39"/>
    </row>
    <row r="66" spans="2:20" s="1" customFormat="1">
      <c r="B66" s="21">
        <v>6.5</v>
      </c>
      <c r="C66" s="27" t="s">
        <v>144</v>
      </c>
      <c r="D66" s="2" t="s">
        <v>86</v>
      </c>
      <c r="E66" s="40"/>
      <c r="F66" s="40"/>
      <c r="G66" s="40"/>
      <c r="H66" s="40"/>
      <c r="I66" s="40"/>
    </row>
    <row r="67" spans="2:20" s="1" customFormat="1">
      <c r="B67" s="21"/>
      <c r="C67" s="27" t="s">
        <v>65</v>
      </c>
      <c r="D67" s="2"/>
      <c r="E67" s="41">
        <f>'[1]Expense calculation'!H66</f>
        <v>4.3E-3</v>
      </c>
      <c r="F67" s="41">
        <f>'[1]Expense calculation'!H64</f>
        <v>1.6999999999999999E-3</v>
      </c>
      <c r="G67" s="41">
        <f>'[1]Expense calculation'!H68</f>
        <v>4.0000000000000001E-3</v>
      </c>
      <c r="H67" s="41">
        <f>'[1]Expense calculation'!H70</f>
        <v>3.8E-3</v>
      </c>
      <c r="I67" s="41">
        <f>'[1]Expense calculation'!H72</f>
        <v>0</v>
      </c>
    </row>
    <row r="68" spans="2:20" s="1" customFormat="1">
      <c r="B68" s="21"/>
      <c r="C68" s="27" t="s">
        <v>69</v>
      </c>
      <c r="D68" s="2"/>
      <c r="E68" s="41">
        <f>'[1]Expense calculation'!H65</f>
        <v>4.1000000000000003E-3</v>
      </c>
      <c r="F68" s="41">
        <f>'[1]Expense calculation'!H63</f>
        <v>1.6000000000000001E-3</v>
      </c>
      <c r="G68" s="41">
        <f>'[1]Expense calculation'!H67</f>
        <v>3.3999999999999998E-3</v>
      </c>
      <c r="H68" s="41">
        <f>'[1]Expense calculation'!H69</f>
        <v>3.7000000000000002E-3</v>
      </c>
      <c r="I68" s="41">
        <f>'[1]Expense calculation'!H71</f>
        <v>0</v>
      </c>
    </row>
    <row r="69" spans="2:20" s="1" customFormat="1">
      <c r="B69" s="21"/>
      <c r="C69" s="27" t="s">
        <v>87</v>
      </c>
      <c r="D69" s="2"/>
      <c r="E69" s="41" t="s">
        <v>68</v>
      </c>
      <c r="F69" s="41" t="s">
        <v>68</v>
      </c>
      <c r="G69" s="41" t="s">
        <v>68</v>
      </c>
      <c r="H69" s="41" t="s">
        <v>68</v>
      </c>
      <c r="I69" s="41">
        <v>0</v>
      </c>
    </row>
    <row r="70" spans="2:20" s="1" customFormat="1" ht="12.75" customHeight="1">
      <c r="B70" s="21"/>
      <c r="C70" s="27"/>
      <c r="D70" s="42"/>
      <c r="E70" s="20"/>
      <c r="F70" s="20"/>
      <c r="G70" s="20"/>
      <c r="H70" s="20"/>
      <c r="I70" s="20"/>
    </row>
    <row r="71" spans="2:20" s="1" customFormat="1">
      <c r="B71" s="21">
        <v>6.6</v>
      </c>
      <c r="C71" s="27" t="s">
        <v>146</v>
      </c>
      <c r="D71" s="2" t="s">
        <v>86</v>
      </c>
      <c r="E71" s="40"/>
      <c r="F71" s="40"/>
      <c r="G71" s="40"/>
      <c r="H71" s="40"/>
      <c r="I71" s="40"/>
    </row>
    <row r="72" spans="2:20" s="1" customFormat="1">
      <c r="B72" s="21"/>
      <c r="C72" s="27" t="s">
        <v>65</v>
      </c>
      <c r="D72" s="2"/>
      <c r="E72" s="41">
        <v>1.89E-2</v>
      </c>
      <c r="F72" s="41">
        <v>9.9999999999999985E-3</v>
      </c>
      <c r="G72" s="41">
        <v>2.3300000000000001E-2</v>
      </c>
      <c r="H72" s="41">
        <v>1.9800000000000002E-2</v>
      </c>
      <c r="I72" s="41">
        <v>1.5E-3</v>
      </c>
    </row>
    <row r="73" spans="2:20" s="1" customFormat="1">
      <c r="B73" s="21"/>
      <c r="C73" s="27" t="s">
        <v>69</v>
      </c>
      <c r="D73" s="2"/>
      <c r="E73" s="41">
        <v>5.8000000000000005E-3</v>
      </c>
      <c r="F73" s="41">
        <v>2.5999999999999999E-3</v>
      </c>
      <c r="G73" s="41">
        <v>5.5999999999999999E-3</v>
      </c>
      <c r="H73" s="41">
        <v>5.9000000000000007E-3</v>
      </c>
      <c r="I73" s="41">
        <v>5.0000000000000001E-4</v>
      </c>
    </row>
    <row r="74" spans="2:20" s="1" customFormat="1">
      <c r="B74" s="21"/>
      <c r="C74" s="27" t="s">
        <v>87</v>
      </c>
      <c r="D74" s="2"/>
      <c r="E74" s="41" t="s">
        <v>68</v>
      </c>
      <c r="F74" s="41" t="s">
        <v>68</v>
      </c>
      <c r="G74" s="41" t="s">
        <v>68</v>
      </c>
      <c r="H74" s="41" t="s">
        <v>68</v>
      </c>
      <c r="I74" s="41">
        <v>5.0000000000000001E-4</v>
      </c>
    </row>
    <row r="75" spans="2:20" s="1" customFormat="1" ht="13.5" thickBot="1">
      <c r="B75" s="43"/>
      <c r="C75" s="44"/>
      <c r="D75" s="45"/>
      <c r="E75" s="46"/>
      <c r="F75" s="46"/>
      <c r="G75" s="46"/>
      <c r="H75" s="46"/>
      <c r="I75" s="46"/>
    </row>
    <row r="76" spans="2:20" s="1" customFormat="1">
      <c r="B76" s="47"/>
      <c r="C76" s="27"/>
      <c r="D76" s="2"/>
      <c r="E76" s="20"/>
      <c r="F76" s="20"/>
      <c r="G76" s="20"/>
      <c r="H76" s="20"/>
      <c r="I76" s="20"/>
    </row>
    <row r="77" spans="2:20" s="4" customFormat="1">
      <c r="B77" s="48">
        <v>7.1</v>
      </c>
      <c r="C77" s="27" t="s">
        <v>88</v>
      </c>
      <c r="D77" s="42"/>
      <c r="E77" s="49"/>
      <c r="F77" s="49"/>
      <c r="G77" s="49"/>
      <c r="H77" s="49"/>
      <c r="I77" s="49"/>
      <c r="J77" s="1"/>
      <c r="K77" s="1"/>
      <c r="L77" s="1"/>
      <c r="M77" s="1"/>
      <c r="N77" s="1"/>
      <c r="O77" s="1"/>
      <c r="P77" s="1"/>
      <c r="Q77" s="1"/>
      <c r="R77" s="1"/>
      <c r="S77" s="1"/>
      <c r="T77" s="1"/>
    </row>
    <row r="78" spans="2:20" s="4" customFormat="1">
      <c r="B78" s="48"/>
      <c r="C78" s="27" t="s">
        <v>89</v>
      </c>
      <c r="D78" s="42"/>
      <c r="E78" s="49">
        <v>5.6074766355140235E-2</v>
      </c>
      <c r="F78" s="49">
        <v>2.4804365297576295E-2</v>
      </c>
      <c r="G78" s="49">
        <v>5.8558558558558509E-2</v>
      </c>
      <c r="H78" s="49">
        <v>6.9243156199677899E-2</v>
      </c>
      <c r="I78" s="49">
        <v>2.7100752871706501E-2</v>
      </c>
      <c r="J78" s="1"/>
      <c r="K78" s="1"/>
      <c r="L78" s="1"/>
      <c r="M78" s="1"/>
      <c r="N78" s="1"/>
      <c r="O78" s="1"/>
      <c r="P78" s="1"/>
      <c r="Q78" s="1"/>
      <c r="R78" s="1"/>
      <c r="S78" s="1"/>
      <c r="T78" s="1"/>
    </row>
    <row r="79" spans="2:20" s="4" customFormat="1">
      <c r="B79" s="48"/>
      <c r="C79" s="27" t="s">
        <v>90</v>
      </c>
      <c r="D79" s="42"/>
      <c r="E79" s="49">
        <v>6.3338301043219053E-2</v>
      </c>
      <c r="F79" s="49">
        <v>2.8602513101180164E-2</v>
      </c>
      <c r="G79" s="49">
        <v>6.8363636363636321E-2</v>
      </c>
      <c r="H79" s="49">
        <v>7.6862745098039253E-2</v>
      </c>
      <c r="I79" s="49">
        <v>2.7615864604506064E-2</v>
      </c>
      <c r="J79" s="1"/>
      <c r="K79" s="1"/>
      <c r="L79" s="1"/>
      <c r="M79" s="1"/>
      <c r="N79" s="1"/>
      <c r="O79" s="1"/>
      <c r="P79" s="1"/>
      <c r="Q79" s="1"/>
      <c r="R79" s="1"/>
      <c r="S79" s="1"/>
      <c r="T79" s="1"/>
    </row>
    <row r="80" spans="2:20" s="4" customFormat="1">
      <c r="B80" s="48"/>
      <c r="C80" s="27" t="s">
        <v>149</v>
      </c>
      <c r="D80" s="42"/>
      <c r="E80" s="49"/>
      <c r="F80" s="49"/>
      <c r="G80" s="49"/>
      <c r="H80" s="49"/>
      <c r="I80" s="49">
        <v>2.761674878074805E-2</v>
      </c>
      <c r="J80" s="1"/>
      <c r="K80" s="1"/>
      <c r="L80" s="1"/>
      <c r="M80" s="1"/>
      <c r="N80" s="1"/>
      <c r="O80" s="1"/>
      <c r="P80" s="1"/>
      <c r="Q80" s="1"/>
      <c r="R80" s="1"/>
      <c r="S80" s="1"/>
      <c r="T80" s="1"/>
    </row>
    <row r="81" spans="2:20" s="4" customFormat="1">
      <c r="B81" s="48"/>
      <c r="C81" s="27"/>
      <c r="D81" s="42"/>
      <c r="E81" s="49"/>
      <c r="F81" s="49"/>
      <c r="G81" s="49"/>
      <c r="H81" s="49"/>
      <c r="I81" s="49"/>
      <c r="J81" s="1"/>
      <c r="K81" s="1"/>
      <c r="L81" s="1"/>
      <c r="M81" s="1"/>
      <c r="N81" s="1"/>
      <c r="O81" s="1"/>
      <c r="P81" s="1"/>
      <c r="Q81" s="1"/>
      <c r="R81" s="1"/>
      <c r="S81" s="1"/>
      <c r="T81" s="1"/>
    </row>
    <row r="82" spans="2:20" s="4" customFormat="1" ht="25.5">
      <c r="B82" s="48">
        <v>7.2</v>
      </c>
      <c r="C82" s="26" t="s">
        <v>116</v>
      </c>
      <c r="D82" s="2"/>
      <c r="E82" s="20"/>
      <c r="F82" s="20"/>
      <c r="G82" s="20"/>
      <c r="H82" s="20"/>
      <c r="I82" s="20"/>
      <c r="J82" s="1"/>
      <c r="K82" s="1"/>
      <c r="L82" s="1"/>
      <c r="M82" s="1"/>
      <c r="N82" s="1"/>
      <c r="O82" s="1"/>
      <c r="P82" s="1"/>
      <c r="Q82" s="1"/>
      <c r="R82" s="1"/>
      <c r="S82" s="1"/>
      <c r="T82" s="1"/>
    </row>
    <row r="83" spans="2:20" s="4" customFormat="1">
      <c r="B83" s="48"/>
      <c r="C83" s="27" t="s">
        <v>91</v>
      </c>
      <c r="D83" s="2"/>
      <c r="E83" s="41">
        <v>-6.0941828254847619E-2</v>
      </c>
      <c r="F83" s="41">
        <v>5.7060332641058364E-2</v>
      </c>
      <c r="G83" s="41">
        <v>-0.12585244885306879</v>
      </c>
      <c r="H83" s="41">
        <v>-0.15521628498727746</v>
      </c>
      <c r="I83" s="41">
        <v>5.94608376066732E-2</v>
      </c>
      <c r="J83" s="1"/>
      <c r="K83" s="1"/>
      <c r="L83" s="1"/>
      <c r="M83" s="1"/>
      <c r="N83" s="1"/>
      <c r="O83" s="1"/>
      <c r="P83" s="1"/>
      <c r="Q83" s="1"/>
      <c r="R83" s="1"/>
      <c r="S83" s="1"/>
      <c r="T83" s="1"/>
    </row>
    <row r="84" spans="2:20" s="4" customFormat="1">
      <c r="B84" s="48"/>
      <c r="C84" s="27" t="s">
        <v>92</v>
      </c>
      <c r="D84" s="2"/>
      <c r="E84" s="41">
        <v>0.11687638774632592</v>
      </c>
      <c r="F84" s="41">
        <v>6.3215583994720381E-2</v>
      </c>
      <c r="G84" s="41" t="s">
        <v>68</v>
      </c>
      <c r="H84" s="41" t="s">
        <v>68</v>
      </c>
      <c r="I84" s="41">
        <v>6.2865693650124621E-2</v>
      </c>
      <c r="J84" s="1"/>
      <c r="K84" s="1"/>
      <c r="L84" s="1"/>
      <c r="M84" s="1"/>
      <c r="N84" s="1"/>
      <c r="O84" s="1"/>
      <c r="P84" s="1"/>
      <c r="Q84" s="1"/>
      <c r="R84" s="1"/>
      <c r="S84" s="1"/>
      <c r="T84" s="1"/>
    </row>
    <row r="85" spans="2:20" s="4" customFormat="1">
      <c r="B85" s="48"/>
      <c r="C85" s="27" t="s">
        <v>93</v>
      </c>
      <c r="D85" s="2"/>
      <c r="E85" s="41" t="s">
        <v>68</v>
      </c>
      <c r="F85" s="41" t="s">
        <v>68</v>
      </c>
      <c r="G85" s="41" t="s">
        <v>68</v>
      </c>
      <c r="H85" s="41" t="s">
        <v>68</v>
      </c>
      <c r="I85" s="41" t="s">
        <v>68</v>
      </c>
      <c r="J85" s="1"/>
      <c r="K85" s="1"/>
      <c r="L85" s="1"/>
      <c r="M85" s="1"/>
      <c r="N85" s="1"/>
      <c r="O85" s="1"/>
      <c r="P85" s="1"/>
      <c r="Q85" s="1"/>
      <c r="R85" s="1"/>
      <c r="S85" s="1"/>
      <c r="T85" s="1"/>
    </row>
    <row r="86" spans="2:20" s="4" customFormat="1">
      <c r="B86" s="48"/>
      <c r="C86" s="27" t="s">
        <v>112</v>
      </c>
      <c r="D86" s="2"/>
      <c r="E86" s="41">
        <v>8.0715656511581413E-2</v>
      </c>
      <c r="F86" s="41">
        <v>6.2414892306883241E-2</v>
      </c>
      <c r="G86" s="41">
        <v>0.16164026189722569</v>
      </c>
      <c r="H86" s="41">
        <v>0.14678116689888498</v>
      </c>
      <c r="I86" s="41">
        <v>6.239891383448537E-2</v>
      </c>
      <c r="J86" s="39"/>
      <c r="K86" s="1"/>
      <c r="L86" s="1"/>
      <c r="M86" s="1"/>
      <c r="N86" s="1"/>
      <c r="O86" s="1"/>
      <c r="P86" s="1"/>
      <c r="Q86" s="1"/>
      <c r="R86" s="1"/>
      <c r="S86" s="1"/>
      <c r="T86" s="1"/>
    </row>
    <row r="87" spans="2:20" s="4" customFormat="1">
      <c r="B87" s="48"/>
      <c r="C87" s="180" t="s">
        <v>164</v>
      </c>
      <c r="D87" s="2"/>
      <c r="E87" s="98">
        <v>44498</v>
      </c>
      <c r="F87" s="112">
        <v>44774</v>
      </c>
      <c r="G87" s="112">
        <v>45093</v>
      </c>
      <c r="H87" s="112">
        <v>45174</v>
      </c>
      <c r="I87" s="112">
        <v>44774</v>
      </c>
      <c r="J87" s="39"/>
      <c r="K87" s="1"/>
      <c r="L87" s="1"/>
      <c r="M87" s="1"/>
      <c r="N87" s="1"/>
      <c r="O87" s="1"/>
      <c r="P87" s="1"/>
      <c r="Q87" s="1"/>
      <c r="R87" s="1"/>
      <c r="S87" s="1"/>
      <c r="T87" s="1"/>
    </row>
    <row r="88" spans="2:20" s="4" customFormat="1">
      <c r="B88" s="48"/>
      <c r="C88" s="27"/>
      <c r="D88" s="2"/>
      <c r="E88" s="20"/>
      <c r="F88" s="20"/>
      <c r="G88" s="20"/>
      <c r="H88" s="20"/>
      <c r="I88" s="20"/>
      <c r="J88" s="1"/>
      <c r="K88" s="1"/>
      <c r="L88" s="1"/>
      <c r="M88" s="1"/>
      <c r="N88" s="1"/>
      <c r="O88" s="1"/>
      <c r="P88" s="1"/>
      <c r="Q88" s="1"/>
      <c r="R88" s="1"/>
      <c r="S88" s="1"/>
      <c r="T88" s="1"/>
    </row>
    <row r="89" spans="2:20" s="4" customFormat="1">
      <c r="B89" s="48">
        <v>7.2</v>
      </c>
      <c r="C89" s="27" t="s">
        <v>117</v>
      </c>
      <c r="D89" s="2"/>
      <c r="E89" s="20"/>
      <c r="F89" s="20"/>
      <c r="G89" s="20"/>
      <c r="H89" s="20"/>
      <c r="I89" s="20"/>
      <c r="J89" s="1"/>
      <c r="K89" s="1"/>
      <c r="L89" s="1"/>
      <c r="M89" s="1"/>
      <c r="N89" s="1"/>
      <c r="O89" s="1"/>
      <c r="P89" s="1"/>
      <c r="Q89" s="1"/>
      <c r="R89" s="1"/>
      <c r="S89" s="1"/>
      <c r="T89" s="1"/>
    </row>
    <row r="90" spans="2:20" s="4" customFormat="1">
      <c r="B90" s="48"/>
      <c r="C90" s="27" t="s">
        <v>91</v>
      </c>
      <c r="D90" s="2" t="s">
        <v>94</v>
      </c>
      <c r="E90" s="41">
        <v>-4.8666666666666747E-2</v>
      </c>
      <c r="F90" s="41">
        <v>6.4870860129999652E-2</v>
      </c>
      <c r="G90" s="41">
        <v>-0.11023622047244108</v>
      </c>
      <c r="H90" s="41">
        <v>-0.1434809731752964</v>
      </c>
      <c r="I90" s="41">
        <v>6.0520768933505664E-2</v>
      </c>
      <c r="J90" s="1"/>
      <c r="K90" s="1"/>
      <c r="L90" s="1"/>
      <c r="M90" s="1"/>
      <c r="N90" s="1"/>
      <c r="O90" s="1"/>
      <c r="P90" s="1"/>
      <c r="Q90" s="1"/>
      <c r="R90" s="1"/>
      <c r="S90" s="1"/>
      <c r="T90" s="1"/>
    </row>
    <row r="91" spans="2:20" s="4" customFormat="1">
      <c r="B91" s="48"/>
      <c r="C91" s="27" t="s">
        <v>92</v>
      </c>
      <c r="D91" s="2" t="s">
        <v>94</v>
      </c>
      <c r="E91" s="41">
        <v>0.13139334194461783</v>
      </c>
      <c r="F91" s="41">
        <v>7.0657217873703937E-2</v>
      </c>
      <c r="G91" s="41" t="s">
        <v>68</v>
      </c>
      <c r="H91" s="41" t="s">
        <v>68</v>
      </c>
      <c r="I91" s="41">
        <v>6.3936508184388563E-2</v>
      </c>
      <c r="J91" s="1"/>
      <c r="K91" s="1"/>
      <c r="L91" s="1"/>
      <c r="M91" s="1"/>
      <c r="N91" s="1"/>
      <c r="O91" s="1"/>
      <c r="P91" s="1"/>
      <c r="Q91" s="1"/>
      <c r="R91" s="1"/>
      <c r="S91" s="1"/>
      <c r="T91" s="1"/>
    </row>
    <row r="92" spans="2:20" s="4" customFormat="1">
      <c r="B92" s="48"/>
      <c r="C92" s="27" t="s">
        <v>93</v>
      </c>
      <c r="D92" s="2" t="s">
        <v>94</v>
      </c>
      <c r="E92" s="41" t="s">
        <v>68</v>
      </c>
      <c r="F92" s="41" t="s">
        <v>68</v>
      </c>
      <c r="G92" s="41" t="s">
        <v>68</v>
      </c>
      <c r="H92" s="41" t="s">
        <v>68</v>
      </c>
      <c r="I92" s="41" t="s">
        <v>68</v>
      </c>
      <c r="J92" s="1"/>
      <c r="K92" s="1"/>
      <c r="L92" s="1"/>
      <c r="M92" s="1"/>
      <c r="N92" s="1"/>
      <c r="O92" s="1"/>
      <c r="P92" s="1"/>
      <c r="Q92" s="1"/>
      <c r="R92" s="1"/>
      <c r="S92" s="1"/>
      <c r="T92" s="1"/>
    </row>
    <row r="93" spans="2:20" s="4" customFormat="1">
      <c r="B93" s="48"/>
      <c r="C93" s="27" t="s">
        <v>113</v>
      </c>
      <c r="D93" s="2" t="s">
        <v>94</v>
      </c>
      <c r="E93" s="41">
        <v>9.4865721891919552E-2</v>
      </c>
      <c r="F93" s="41">
        <v>6.9879028000060517E-2</v>
      </c>
      <c r="G93" s="41">
        <v>0.18259236891782571</v>
      </c>
      <c r="H93" s="41">
        <v>0.16538095947319498</v>
      </c>
      <c r="I93" s="41">
        <v>6.3469731313863242E-2</v>
      </c>
      <c r="J93" s="50"/>
      <c r="K93" s="1"/>
      <c r="L93" s="1"/>
      <c r="M93" s="1"/>
      <c r="N93" s="1"/>
      <c r="O93" s="1"/>
      <c r="P93" s="1"/>
      <c r="Q93" s="1"/>
      <c r="R93" s="1"/>
      <c r="S93" s="1"/>
      <c r="T93" s="1"/>
    </row>
    <row r="94" spans="2:20" s="4" customFormat="1">
      <c r="B94" s="48"/>
      <c r="C94" s="179" t="s">
        <v>164</v>
      </c>
      <c r="D94" s="2"/>
      <c r="E94" s="98">
        <v>44498</v>
      </c>
      <c r="F94" s="112">
        <v>44774</v>
      </c>
      <c r="G94" s="112">
        <v>45093</v>
      </c>
      <c r="H94" s="112">
        <v>45174</v>
      </c>
      <c r="I94" s="112">
        <v>44774</v>
      </c>
      <c r="J94" s="99"/>
      <c r="K94" s="1"/>
      <c r="L94" s="1"/>
      <c r="M94" s="1"/>
      <c r="N94" s="1"/>
      <c r="O94" s="1"/>
      <c r="P94" s="1"/>
      <c r="Q94" s="1"/>
      <c r="R94" s="1"/>
      <c r="S94" s="1"/>
      <c r="T94" s="1"/>
    </row>
    <row r="95" spans="2:20" s="4" customFormat="1">
      <c r="B95" s="48"/>
      <c r="C95" s="27"/>
      <c r="D95" s="2"/>
      <c r="E95" s="98"/>
      <c r="F95" s="98"/>
      <c r="G95" s="98"/>
      <c r="H95" s="98"/>
      <c r="I95" s="98"/>
      <c r="J95" s="99"/>
      <c r="K95" s="1"/>
      <c r="L95" s="1"/>
      <c r="M95" s="1"/>
      <c r="N95" s="1"/>
      <c r="O95" s="1"/>
      <c r="P95" s="1"/>
      <c r="Q95" s="1"/>
      <c r="R95" s="1"/>
      <c r="S95" s="1"/>
      <c r="T95" s="1"/>
    </row>
    <row r="96" spans="2:20" s="4" customFormat="1">
      <c r="B96" s="48">
        <v>7.3</v>
      </c>
      <c r="C96" s="27" t="s">
        <v>134</v>
      </c>
      <c r="D96" s="42"/>
      <c r="E96" s="102">
        <v>-2.4489330813406634E-2</v>
      </c>
      <c r="F96" s="102">
        <v>4.3904680018881953E-2</v>
      </c>
      <c r="G96" s="102">
        <v>-0.11692805723994873</v>
      </c>
      <c r="H96" s="102">
        <v>-0.11692805723994873</v>
      </c>
      <c r="I96" s="102">
        <v>3.2408656584734942E-2</v>
      </c>
      <c r="J96" s="99"/>
      <c r="K96" s="1"/>
      <c r="L96" s="1"/>
      <c r="M96" s="1"/>
      <c r="N96" s="1"/>
      <c r="O96" s="1"/>
      <c r="P96" s="1"/>
      <c r="Q96" s="1"/>
      <c r="R96" s="1"/>
      <c r="S96" s="1"/>
      <c r="T96" s="1"/>
    </row>
    <row r="97" spans="2:20" s="4" customFormat="1">
      <c r="B97" s="48">
        <v>7.4</v>
      </c>
      <c r="C97" s="27" t="s">
        <v>135</v>
      </c>
      <c r="D97" s="2"/>
      <c r="E97" s="103"/>
      <c r="F97" s="103"/>
      <c r="G97" s="103"/>
      <c r="H97" s="103"/>
      <c r="I97" s="103"/>
      <c r="J97" s="99"/>
      <c r="K97" s="1"/>
      <c r="L97" s="1"/>
      <c r="M97" s="1"/>
      <c r="N97" s="1"/>
      <c r="O97" s="1"/>
      <c r="P97" s="1"/>
      <c r="Q97" s="1"/>
      <c r="R97" s="1"/>
      <c r="S97" s="1"/>
      <c r="T97" s="1"/>
    </row>
    <row r="98" spans="2:20" s="4" customFormat="1">
      <c r="B98" s="48"/>
      <c r="C98" s="27" t="s">
        <v>136</v>
      </c>
      <c r="D98" s="2" t="s">
        <v>94</v>
      </c>
      <c r="E98" s="103">
        <v>1.5121448798355086E-2</v>
      </c>
      <c r="F98" s="103">
        <v>7.8705576910108599E-2</v>
      </c>
      <c r="G98" s="103">
        <v>-5.2824270106234916E-2</v>
      </c>
      <c r="H98" s="103">
        <v>-5.2824270106234916E-2</v>
      </c>
      <c r="I98" s="103">
        <v>6.1228248253650142E-2</v>
      </c>
      <c r="J98" s="99"/>
      <c r="K98" s="1"/>
      <c r="L98" s="1"/>
      <c r="M98" s="1"/>
      <c r="N98" s="1"/>
      <c r="O98" s="1"/>
      <c r="P98" s="1"/>
      <c r="Q98" s="1"/>
      <c r="R98" s="1"/>
      <c r="S98" s="1"/>
      <c r="T98" s="1"/>
    </row>
    <row r="99" spans="2:20" s="4" customFormat="1">
      <c r="B99" s="48"/>
      <c r="C99" s="27" t="s">
        <v>137</v>
      </c>
      <c r="D99" s="2" t="s">
        <v>94</v>
      </c>
      <c r="E99" s="103">
        <v>0.1107446855957368</v>
      </c>
      <c r="F99" s="103" t="s">
        <v>68</v>
      </c>
      <c r="G99" s="103" t="s">
        <v>68</v>
      </c>
      <c r="H99" s="103" t="s">
        <v>68</v>
      </c>
      <c r="I99" s="103" t="s">
        <v>68</v>
      </c>
      <c r="J99" s="99"/>
      <c r="K99" s="1"/>
      <c r="L99" s="1"/>
      <c r="M99" s="1"/>
      <c r="N99" s="1"/>
      <c r="O99" s="1"/>
      <c r="P99" s="1"/>
      <c r="Q99" s="1"/>
      <c r="R99" s="1"/>
      <c r="S99" s="1"/>
      <c r="T99" s="1"/>
    </row>
    <row r="100" spans="2:20" s="4" customFormat="1">
      <c r="B100" s="48"/>
      <c r="C100" s="27" t="s">
        <v>138</v>
      </c>
      <c r="D100" s="2" t="s">
        <v>94</v>
      </c>
      <c r="E100" s="103" t="s">
        <v>68</v>
      </c>
      <c r="F100" s="103" t="s">
        <v>68</v>
      </c>
      <c r="G100" s="103" t="s">
        <v>68</v>
      </c>
      <c r="H100" s="103" t="s">
        <v>68</v>
      </c>
      <c r="I100" s="103" t="s">
        <v>68</v>
      </c>
      <c r="J100" s="99"/>
      <c r="K100" s="1"/>
      <c r="L100" s="1"/>
      <c r="M100" s="1"/>
      <c r="N100" s="1"/>
      <c r="O100" s="1"/>
      <c r="P100" s="1"/>
      <c r="Q100" s="1"/>
      <c r="R100" s="1"/>
      <c r="S100" s="1"/>
      <c r="T100" s="1"/>
    </row>
    <row r="101" spans="2:20" s="4" customFormat="1">
      <c r="B101" s="48"/>
      <c r="C101" s="27" t="s">
        <v>143</v>
      </c>
      <c r="D101" s="2" t="s">
        <v>94</v>
      </c>
      <c r="E101" s="104">
        <v>8.3552902176848409E-2</v>
      </c>
      <c r="F101" s="104">
        <v>7.3460325793102799E-2</v>
      </c>
      <c r="G101" s="104">
        <v>0.17147784027545443</v>
      </c>
      <c r="H101" s="104">
        <v>0.15342523518889806</v>
      </c>
      <c r="I101" s="104">
        <v>6.4373529213608727E-2</v>
      </c>
      <c r="J101" s="99"/>
      <c r="K101" s="1"/>
      <c r="L101" s="1"/>
      <c r="M101" s="1"/>
      <c r="N101" s="1"/>
      <c r="O101" s="1"/>
      <c r="P101" s="1"/>
      <c r="Q101" s="1"/>
      <c r="R101" s="1"/>
      <c r="S101" s="1"/>
      <c r="T101" s="1"/>
    </row>
    <row r="102" spans="2:20" s="4" customFormat="1">
      <c r="B102" s="48"/>
      <c r="C102" s="27"/>
      <c r="D102" s="2"/>
      <c r="E102" s="105"/>
      <c r="F102" s="105"/>
      <c r="G102" s="105"/>
      <c r="H102" s="105"/>
      <c r="I102" s="105"/>
      <c r="J102" s="99"/>
      <c r="K102" s="1"/>
      <c r="L102" s="1"/>
      <c r="M102" s="1"/>
      <c r="N102" s="1"/>
      <c r="O102" s="1"/>
      <c r="P102" s="1"/>
      <c r="Q102" s="1"/>
      <c r="R102" s="1"/>
      <c r="S102" s="1"/>
      <c r="T102" s="1"/>
    </row>
    <row r="103" spans="2:20" s="4" customFormat="1" ht="26.25" thickBot="1">
      <c r="B103" s="106"/>
      <c r="C103" s="107" t="s">
        <v>139</v>
      </c>
      <c r="D103" s="45"/>
      <c r="E103" s="108" t="s">
        <v>140</v>
      </c>
      <c r="F103" s="108" t="s">
        <v>141</v>
      </c>
      <c r="G103" s="108" t="s">
        <v>129</v>
      </c>
      <c r="H103" s="108" t="s">
        <v>129</v>
      </c>
      <c r="I103" s="108" t="s">
        <v>142</v>
      </c>
      <c r="J103" s="1"/>
      <c r="K103" s="1"/>
      <c r="L103" s="1"/>
      <c r="M103" s="1"/>
      <c r="N103" s="1"/>
      <c r="O103" s="1"/>
      <c r="P103" s="1"/>
      <c r="Q103" s="1"/>
      <c r="R103" s="1"/>
      <c r="S103" s="1"/>
      <c r="T103" s="1"/>
    </row>
    <row r="104" spans="2:20" s="1" customFormat="1" ht="13.5" thickBot="1">
      <c r="B104" s="51">
        <v>8</v>
      </c>
      <c r="C104" s="52" t="s">
        <v>95</v>
      </c>
      <c r="D104" s="31"/>
      <c r="E104" s="53">
        <v>0</v>
      </c>
      <c r="F104" s="53">
        <v>0</v>
      </c>
      <c r="G104" s="53">
        <v>0</v>
      </c>
      <c r="H104" s="53">
        <v>0</v>
      </c>
      <c r="I104" s="53">
        <v>0</v>
      </c>
    </row>
    <row r="105" spans="2:20" s="1" customFormat="1" ht="13.5" thickBot="1">
      <c r="B105" s="54">
        <v>9</v>
      </c>
      <c r="C105" s="55" t="s">
        <v>96</v>
      </c>
      <c r="D105" s="31"/>
      <c r="E105" s="53">
        <v>19.732153578999998</v>
      </c>
      <c r="F105" s="53">
        <v>8.7983854E-2</v>
      </c>
      <c r="G105" s="53">
        <v>1.7303680559999999</v>
      </c>
      <c r="H105" s="53">
        <v>14.632633896000099</v>
      </c>
      <c r="I105" s="53">
        <v>4.7715493999999997E-2</v>
      </c>
      <c r="J105" s="24"/>
      <c r="K105" s="24"/>
      <c r="L105" s="24"/>
    </row>
    <row r="106" spans="2:20" s="28" customFormat="1" ht="13.5" thickBot="1">
      <c r="B106" s="54">
        <v>10</v>
      </c>
      <c r="C106" s="55" t="s">
        <v>97</v>
      </c>
      <c r="D106" s="31"/>
      <c r="E106" s="53">
        <v>0</v>
      </c>
      <c r="F106" s="53">
        <v>0</v>
      </c>
      <c r="G106" s="53">
        <v>0</v>
      </c>
      <c r="H106" s="53">
        <v>0</v>
      </c>
      <c r="I106" s="53">
        <v>0</v>
      </c>
    </row>
    <row r="107" spans="2:20" s="1" customFormat="1">
      <c r="B107" s="4"/>
      <c r="D107" s="2"/>
    </row>
    <row r="108" spans="2:20" s="1" customFormat="1" ht="12" customHeight="1">
      <c r="B108" s="1" t="s">
        <v>68</v>
      </c>
      <c r="C108" s="188" t="s">
        <v>98</v>
      </c>
      <c r="D108" s="188"/>
      <c r="E108" s="188"/>
      <c r="F108" s="188"/>
      <c r="G108" s="188"/>
      <c r="H108" s="188"/>
      <c r="I108" s="188"/>
    </row>
    <row r="109" spans="2:20" s="1" customFormat="1">
      <c r="B109" s="1" t="s">
        <v>99</v>
      </c>
      <c r="C109" s="189" t="s">
        <v>150</v>
      </c>
      <c r="D109" s="189"/>
      <c r="E109" s="189"/>
    </row>
    <row r="110" spans="2:20" s="1" customFormat="1">
      <c r="B110" s="1" t="s">
        <v>55</v>
      </c>
      <c r="C110" s="190" t="s">
        <v>100</v>
      </c>
      <c r="D110" s="190"/>
      <c r="E110" s="190"/>
      <c r="F110" s="190"/>
      <c r="G110" s="190"/>
      <c r="H110" s="190"/>
      <c r="I110" s="190"/>
    </row>
    <row r="111" spans="2:20" s="1" customFormat="1">
      <c r="B111" s="1" t="s">
        <v>101</v>
      </c>
      <c r="C111" s="1" t="s">
        <v>102</v>
      </c>
      <c r="D111" s="2"/>
    </row>
    <row r="112" spans="2:20" s="1" customFormat="1">
      <c r="B112" s="1" t="s">
        <v>103</v>
      </c>
      <c r="C112" s="1" t="s">
        <v>104</v>
      </c>
      <c r="D112" s="2"/>
    </row>
    <row r="113" spans="2:9" s="1" customFormat="1">
      <c r="B113" s="1" t="s">
        <v>105</v>
      </c>
      <c r="C113" s="1" t="s">
        <v>106</v>
      </c>
      <c r="D113" s="2"/>
    </row>
    <row r="114" spans="2:9" s="1" customFormat="1">
      <c r="D114" s="2"/>
    </row>
    <row r="115" spans="2:9" s="1" customFormat="1">
      <c r="C115" s="95"/>
      <c r="D115" s="2"/>
    </row>
    <row r="116" spans="2:9">
      <c r="C116" s="100" t="s">
        <v>118</v>
      </c>
      <c r="D116" s="2"/>
      <c r="E116" s="1"/>
      <c r="F116" s="1"/>
    </row>
    <row r="117" spans="2:9">
      <c r="C117" s="1"/>
      <c r="D117" s="2"/>
      <c r="E117" s="1"/>
      <c r="F117" s="1"/>
      <c r="G117" s="28"/>
      <c r="H117" s="28"/>
      <c r="I117" s="28"/>
    </row>
    <row r="118" spans="2:9" ht="15" customHeight="1">
      <c r="C118" s="184" t="s">
        <v>44</v>
      </c>
      <c r="D118" s="184"/>
      <c r="E118" s="184"/>
      <c r="F118"/>
      <c r="G118" s="28"/>
      <c r="H118" s="28"/>
      <c r="I118" s="28"/>
    </row>
    <row r="119" spans="2:9" ht="14.25">
      <c r="C119" s="183" t="s">
        <v>119</v>
      </c>
      <c r="D119" s="183"/>
      <c r="E119" s="183"/>
      <c r="F119"/>
    </row>
    <row r="120" spans="2:9" ht="14.25">
      <c r="C120" s="182" t="s">
        <v>120</v>
      </c>
      <c r="D120" s="183"/>
      <c r="E120" s="183"/>
      <c r="F120"/>
    </row>
    <row r="121" spans="2:9" ht="14.25">
      <c r="C121" s="182"/>
      <c r="D121" s="182"/>
      <c r="E121" s="183"/>
      <c r="F121"/>
    </row>
    <row r="122" spans="2:9" ht="14.25">
      <c r="C122" s="182"/>
      <c r="D122" s="182"/>
      <c r="E122" s="183"/>
      <c r="F122"/>
    </row>
    <row r="123" spans="2:9" ht="14.25">
      <c r="C123" s="182"/>
      <c r="D123" s="182"/>
      <c r="E123" s="183"/>
      <c r="F123"/>
    </row>
    <row r="124" spans="2:9" ht="14.25">
      <c r="C124" s="182"/>
      <c r="D124" s="182"/>
      <c r="E124" s="183"/>
      <c r="F124"/>
    </row>
    <row r="125" spans="2:9" ht="14.25">
      <c r="C125" s="182"/>
      <c r="D125" s="182"/>
      <c r="E125" s="183"/>
      <c r="F125"/>
    </row>
    <row r="126" spans="2:9" ht="14.25">
      <c r="C126" s="182"/>
      <c r="D126" s="182"/>
      <c r="E126" s="183"/>
      <c r="F126"/>
    </row>
    <row r="127" spans="2:9" ht="14.25">
      <c r="C127" s="182"/>
      <c r="D127" s="182"/>
      <c r="E127" s="183"/>
      <c r="F127"/>
    </row>
    <row r="128" spans="2:9" ht="14.25">
      <c r="C128" s="182"/>
      <c r="D128" s="182"/>
      <c r="E128" s="183"/>
      <c r="F128"/>
    </row>
    <row r="129" spans="3:6" ht="14.25">
      <c r="C129" s="182"/>
      <c r="D129" s="182"/>
      <c r="E129" s="183"/>
      <c r="F129"/>
    </row>
    <row r="130" spans="3:6" ht="14.25">
      <c r="C130" s="182"/>
      <c r="D130" s="182"/>
      <c r="E130" s="183"/>
      <c r="F130"/>
    </row>
    <row r="131" spans="3:6" ht="14.25">
      <c r="C131" s="182"/>
      <c r="D131" s="182"/>
      <c r="E131" s="183"/>
      <c r="F131"/>
    </row>
    <row r="132" spans="3:6" ht="14.25">
      <c r="C132" s="182"/>
      <c r="D132" s="182"/>
      <c r="E132" s="183"/>
      <c r="F132"/>
    </row>
    <row r="133" spans="3:6" ht="14.25">
      <c r="C133" s="101"/>
      <c r="D133" s="101"/>
      <c r="E133" s="101"/>
      <c r="F133"/>
    </row>
    <row r="134" spans="3:6" ht="15">
      <c r="C134" s="181" t="s">
        <v>121</v>
      </c>
      <c r="D134" s="181"/>
      <c r="E134" s="181"/>
      <c r="F134"/>
    </row>
    <row r="135" spans="3:6" ht="14.25">
      <c r="C135" s="182" t="s">
        <v>122</v>
      </c>
      <c r="D135" s="183"/>
      <c r="E135" s="183"/>
      <c r="F135"/>
    </row>
    <row r="136" spans="3:6" ht="14.25">
      <c r="C136" s="182"/>
      <c r="D136" s="182"/>
      <c r="E136" s="183"/>
      <c r="F136"/>
    </row>
    <row r="137" spans="3:6" ht="14.25">
      <c r="C137" s="182"/>
      <c r="D137" s="182"/>
      <c r="E137" s="183"/>
      <c r="F137"/>
    </row>
    <row r="138" spans="3:6" ht="14.25">
      <c r="C138" s="182"/>
      <c r="D138" s="182"/>
      <c r="E138" s="183"/>
      <c r="F138"/>
    </row>
    <row r="139" spans="3:6" ht="14.25">
      <c r="C139" s="182"/>
      <c r="D139" s="182"/>
      <c r="E139" s="183"/>
      <c r="F139"/>
    </row>
    <row r="140" spans="3:6" ht="14.25">
      <c r="C140" s="182"/>
      <c r="D140" s="182"/>
      <c r="E140" s="183"/>
      <c r="F140"/>
    </row>
    <row r="141" spans="3:6" ht="14.25">
      <c r="C141" s="182"/>
      <c r="D141" s="182"/>
      <c r="E141" s="183"/>
      <c r="F141"/>
    </row>
    <row r="142" spans="3:6" ht="14.25">
      <c r="C142" s="182"/>
      <c r="D142" s="182"/>
      <c r="E142" s="183"/>
      <c r="F142"/>
    </row>
    <row r="143" spans="3:6" ht="14.25">
      <c r="C143" s="182"/>
      <c r="D143" s="182"/>
      <c r="E143" s="183"/>
      <c r="F143"/>
    </row>
    <row r="144" spans="3:6" ht="14.25">
      <c r="C144" s="182"/>
      <c r="D144" s="182"/>
      <c r="E144" s="183"/>
      <c r="F144"/>
    </row>
    <row r="145" spans="3:6" ht="14.25">
      <c r="C145" s="182"/>
      <c r="D145" s="182"/>
      <c r="E145" s="183"/>
      <c r="F145"/>
    </row>
    <row r="146" spans="3:6" ht="14.25">
      <c r="C146" s="182"/>
      <c r="D146" s="182"/>
      <c r="E146" s="183"/>
      <c r="F146"/>
    </row>
    <row r="147" spans="3:6" ht="14.25">
      <c r="C147" s="182"/>
      <c r="D147" s="182"/>
      <c r="E147" s="183"/>
      <c r="F147"/>
    </row>
    <row r="148" spans="3:6" ht="14.25">
      <c r="C148"/>
      <c r="D148"/>
      <c r="E148"/>
      <c r="F148"/>
    </row>
    <row r="149" spans="3:6" ht="14.25">
      <c r="C149"/>
      <c r="D149"/>
      <c r="E149"/>
      <c r="F149"/>
    </row>
    <row r="150" spans="3:6" ht="15">
      <c r="C150" s="184" t="s">
        <v>123</v>
      </c>
      <c r="D150" s="184"/>
      <c r="E150" s="184"/>
      <c r="F150"/>
    </row>
    <row r="151" spans="3:6" ht="14.25">
      <c r="C151" s="183" t="s">
        <v>119</v>
      </c>
      <c r="D151" s="183"/>
      <c r="E151" s="183"/>
      <c r="F151"/>
    </row>
    <row r="152" spans="3:6" ht="14.25">
      <c r="C152" s="182" t="s">
        <v>124</v>
      </c>
      <c r="D152" s="183"/>
      <c r="E152" s="183"/>
      <c r="F152"/>
    </row>
    <row r="153" spans="3:6" ht="14.25">
      <c r="C153" s="182"/>
      <c r="D153" s="182"/>
      <c r="E153" s="183"/>
      <c r="F153"/>
    </row>
    <row r="154" spans="3:6" ht="14.25">
      <c r="C154" s="182"/>
      <c r="D154" s="182"/>
      <c r="E154" s="183"/>
      <c r="F154"/>
    </row>
    <row r="155" spans="3:6" ht="14.25">
      <c r="C155" s="182"/>
      <c r="D155" s="182"/>
      <c r="E155" s="183"/>
      <c r="F155"/>
    </row>
    <row r="156" spans="3:6" ht="14.25">
      <c r="C156" s="182"/>
      <c r="D156" s="182"/>
      <c r="E156" s="183"/>
      <c r="F156"/>
    </row>
    <row r="157" spans="3:6" ht="14.25">
      <c r="C157" s="182"/>
      <c r="D157" s="182"/>
      <c r="E157" s="183"/>
      <c r="F157"/>
    </row>
    <row r="158" spans="3:6" ht="14.25">
      <c r="C158" s="182"/>
      <c r="D158" s="182"/>
      <c r="E158" s="183"/>
      <c r="F158"/>
    </row>
    <row r="159" spans="3:6" ht="14.25">
      <c r="C159" s="182"/>
      <c r="D159" s="182"/>
      <c r="E159" s="183"/>
      <c r="F159"/>
    </row>
    <row r="160" spans="3:6" ht="14.25">
      <c r="C160" s="182"/>
      <c r="D160" s="182"/>
      <c r="E160" s="183"/>
      <c r="F160"/>
    </row>
    <row r="161" spans="3:6" ht="14.25">
      <c r="C161" s="182"/>
      <c r="D161" s="182"/>
      <c r="E161" s="183"/>
      <c r="F161"/>
    </row>
    <row r="162" spans="3:6" ht="14.25">
      <c r="C162" s="182"/>
      <c r="D162" s="182"/>
      <c r="E162" s="183"/>
      <c r="F162"/>
    </row>
    <row r="163" spans="3:6" ht="14.25">
      <c r="C163" s="182"/>
      <c r="D163" s="182"/>
      <c r="E163" s="183"/>
      <c r="F163"/>
    </row>
    <row r="164" spans="3:6" ht="14.25">
      <c r="C164" s="182"/>
      <c r="D164" s="182"/>
      <c r="E164" s="183"/>
      <c r="F164"/>
    </row>
    <row r="165" spans="3:6" ht="14.25">
      <c r="C165" s="101"/>
      <c r="D165" s="101"/>
      <c r="E165" s="101"/>
      <c r="F165"/>
    </row>
    <row r="166" spans="3:6" ht="15">
      <c r="C166" s="181" t="s">
        <v>121</v>
      </c>
      <c r="D166" s="181"/>
      <c r="E166" s="181"/>
      <c r="F166"/>
    </row>
    <row r="167" spans="3:6" ht="14.25">
      <c r="C167" s="182" t="s">
        <v>125</v>
      </c>
      <c r="D167" s="183"/>
      <c r="E167" s="183"/>
      <c r="F167"/>
    </row>
    <row r="168" spans="3:6" ht="14.25">
      <c r="C168" s="182"/>
      <c r="D168" s="182"/>
      <c r="E168" s="183"/>
      <c r="F168"/>
    </row>
    <row r="169" spans="3:6" ht="14.25">
      <c r="C169" s="182"/>
      <c r="D169" s="182"/>
      <c r="E169" s="183"/>
      <c r="F169"/>
    </row>
    <row r="170" spans="3:6" ht="14.25">
      <c r="C170" s="182"/>
      <c r="D170" s="182"/>
      <c r="E170" s="183"/>
      <c r="F170"/>
    </row>
    <row r="171" spans="3:6" ht="14.25">
      <c r="C171" s="182"/>
      <c r="D171" s="182"/>
      <c r="E171" s="183"/>
      <c r="F171"/>
    </row>
    <row r="172" spans="3:6" ht="14.25">
      <c r="C172" s="182"/>
      <c r="D172" s="182"/>
      <c r="E172" s="183"/>
      <c r="F172"/>
    </row>
    <row r="173" spans="3:6" ht="14.25">
      <c r="C173" s="182"/>
      <c r="D173" s="182"/>
      <c r="E173" s="183"/>
      <c r="F173"/>
    </row>
    <row r="174" spans="3:6" ht="14.25">
      <c r="C174" s="182"/>
      <c r="D174" s="182"/>
      <c r="E174" s="183"/>
      <c r="F174"/>
    </row>
    <row r="175" spans="3:6" ht="14.25">
      <c r="C175" s="182"/>
      <c r="D175" s="182"/>
      <c r="E175" s="183"/>
      <c r="F175"/>
    </row>
    <row r="176" spans="3:6" ht="14.25">
      <c r="C176" s="182"/>
      <c r="D176" s="182"/>
      <c r="E176" s="183"/>
      <c r="F176"/>
    </row>
    <row r="177" spans="3:6" ht="14.25">
      <c r="C177" s="182"/>
      <c r="D177" s="182"/>
      <c r="E177" s="183"/>
      <c r="F177"/>
    </row>
    <row r="178" spans="3:6" ht="14.25">
      <c r="C178" s="182"/>
      <c r="D178" s="182"/>
      <c r="E178" s="183"/>
      <c r="F178"/>
    </row>
    <row r="179" spans="3:6" ht="14.25">
      <c r="C179" s="182"/>
      <c r="D179" s="182"/>
      <c r="E179" s="183"/>
      <c r="F179"/>
    </row>
    <row r="180" spans="3:6" ht="14.25">
      <c r="C180"/>
      <c r="D180"/>
      <c r="E180"/>
      <c r="F180"/>
    </row>
    <row r="181" spans="3:6" ht="14.25">
      <c r="C181"/>
      <c r="D181"/>
      <c r="E181"/>
      <c r="F181"/>
    </row>
    <row r="182" spans="3:6" ht="15">
      <c r="C182" s="184" t="s">
        <v>51</v>
      </c>
      <c r="D182" s="184"/>
      <c r="E182" s="184"/>
      <c r="F182"/>
    </row>
    <row r="183" spans="3:6" ht="14.25">
      <c r="C183" s="183" t="s">
        <v>119</v>
      </c>
      <c r="D183" s="183"/>
      <c r="E183" s="183"/>
      <c r="F183"/>
    </row>
    <row r="184" spans="3:6" ht="14.25">
      <c r="C184" s="182" t="s">
        <v>126</v>
      </c>
      <c r="D184" s="183"/>
      <c r="E184" s="183"/>
      <c r="F184"/>
    </row>
    <row r="185" spans="3:6" ht="14.25">
      <c r="C185" s="182"/>
      <c r="D185" s="182"/>
      <c r="E185" s="183"/>
      <c r="F185"/>
    </row>
    <row r="186" spans="3:6" ht="14.25">
      <c r="C186" s="182"/>
      <c r="D186" s="182"/>
      <c r="E186" s="183"/>
      <c r="F186"/>
    </row>
    <row r="187" spans="3:6" ht="14.25">
      <c r="C187" s="182"/>
      <c r="D187" s="182"/>
      <c r="E187" s="183"/>
      <c r="F187"/>
    </row>
    <row r="188" spans="3:6" ht="14.25">
      <c r="C188" s="182"/>
      <c r="D188" s="182"/>
      <c r="E188" s="183"/>
      <c r="F188"/>
    </row>
    <row r="189" spans="3:6" ht="14.25">
      <c r="C189" s="182"/>
      <c r="D189" s="182"/>
      <c r="E189" s="183"/>
      <c r="F189"/>
    </row>
    <row r="190" spans="3:6" ht="14.25">
      <c r="C190" s="182"/>
      <c r="D190" s="182"/>
      <c r="E190" s="183"/>
      <c r="F190"/>
    </row>
    <row r="191" spans="3:6" ht="14.25">
      <c r="C191" s="182"/>
      <c r="D191" s="182"/>
      <c r="E191" s="183"/>
      <c r="F191"/>
    </row>
    <row r="192" spans="3:6" ht="14.25">
      <c r="C192" s="182"/>
      <c r="D192" s="182"/>
      <c r="E192" s="183"/>
      <c r="F192"/>
    </row>
    <row r="193" spans="3:6" ht="14.25">
      <c r="C193" s="182"/>
      <c r="D193" s="182"/>
      <c r="E193" s="183"/>
      <c r="F193"/>
    </row>
    <row r="194" spans="3:6" ht="14.25">
      <c r="C194" s="182"/>
      <c r="D194" s="182"/>
      <c r="E194" s="183"/>
      <c r="F194"/>
    </row>
    <row r="195" spans="3:6" ht="14.25">
      <c r="C195" s="182"/>
      <c r="D195" s="182"/>
      <c r="E195" s="183"/>
      <c r="F195"/>
    </row>
    <row r="196" spans="3:6" ht="14.25">
      <c r="C196" s="182"/>
      <c r="D196" s="182"/>
      <c r="E196" s="183"/>
      <c r="F196"/>
    </row>
    <row r="197" spans="3:6" ht="14.25">
      <c r="C197" s="101"/>
      <c r="D197" s="101"/>
      <c r="E197" s="101"/>
      <c r="F197"/>
    </row>
    <row r="198" spans="3:6" ht="15">
      <c r="C198" s="181" t="s">
        <v>121</v>
      </c>
      <c r="D198" s="181"/>
      <c r="E198" s="181"/>
      <c r="F198"/>
    </row>
    <row r="199" spans="3:6" ht="14.25">
      <c r="C199" s="182" t="s">
        <v>127</v>
      </c>
      <c r="D199" s="183"/>
      <c r="E199" s="183"/>
      <c r="F199"/>
    </row>
    <row r="200" spans="3:6" ht="14.25">
      <c r="C200" s="182"/>
      <c r="D200" s="182"/>
      <c r="E200" s="183"/>
      <c r="F200"/>
    </row>
    <row r="201" spans="3:6" ht="14.25">
      <c r="C201" s="182"/>
      <c r="D201" s="182"/>
      <c r="E201" s="183"/>
      <c r="F201"/>
    </row>
    <row r="202" spans="3:6" ht="14.25">
      <c r="C202" s="182"/>
      <c r="D202" s="182"/>
      <c r="E202" s="183"/>
      <c r="F202"/>
    </row>
    <row r="203" spans="3:6" ht="14.25">
      <c r="C203" s="182"/>
      <c r="D203" s="182"/>
      <c r="E203" s="183"/>
      <c r="F203"/>
    </row>
    <row r="204" spans="3:6" ht="14.25">
      <c r="C204" s="182"/>
      <c r="D204" s="182"/>
      <c r="E204" s="183"/>
      <c r="F204"/>
    </row>
    <row r="205" spans="3:6" ht="14.25">
      <c r="C205" s="182"/>
      <c r="D205" s="182"/>
      <c r="E205" s="183"/>
      <c r="F205"/>
    </row>
    <row r="206" spans="3:6" ht="14.25">
      <c r="C206" s="182"/>
      <c r="D206" s="182"/>
      <c r="E206" s="183"/>
      <c r="F206"/>
    </row>
    <row r="207" spans="3:6" ht="14.25">
      <c r="C207" s="182"/>
      <c r="D207" s="182"/>
      <c r="E207" s="183"/>
      <c r="F207"/>
    </row>
    <row r="208" spans="3:6" ht="14.25">
      <c r="C208" s="182"/>
      <c r="D208" s="182"/>
      <c r="E208" s="183"/>
      <c r="F208"/>
    </row>
    <row r="209" spans="3:6" ht="14.25">
      <c r="C209" s="182"/>
      <c r="D209" s="182"/>
      <c r="E209" s="183"/>
      <c r="F209"/>
    </row>
    <row r="210" spans="3:6" ht="14.25">
      <c r="C210" s="182"/>
      <c r="D210" s="182"/>
      <c r="E210" s="183"/>
      <c r="F210"/>
    </row>
    <row r="211" spans="3:6" ht="14.25">
      <c r="C211" s="182"/>
      <c r="D211" s="182"/>
      <c r="E211" s="183"/>
      <c r="F211"/>
    </row>
    <row r="212" spans="3:6" ht="14.25">
      <c r="C212" s="101"/>
      <c r="D212" s="101"/>
      <c r="E212" s="101"/>
      <c r="F212"/>
    </row>
    <row r="213" spans="3:6" ht="15">
      <c r="C213" s="184" t="s">
        <v>52</v>
      </c>
      <c r="D213" s="184"/>
      <c r="E213" s="184"/>
      <c r="F213"/>
    </row>
    <row r="214" spans="3:6" ht="14.25">
      <c r="C214" s="183" t="s">
        <v>119</v>
      </c>
      <c r="D214" s="183"/>
      <c r="E214" s="183"/>
      <c r="F214"/>
    </row>
    <row r="215" spans="3:6" ht="14.25">
      <c r="C215" s="182" t="s">
        <v>128</v>
      </c>
      <c r="D215" s="183"/>
      <c r="E215" s="183"/>
      <c r="F215"/>
    </row>
    <row r="216" spans="3:6" ht="14.25">
      <c r="C216" s="182"/>
      <c r="D216" s="182"/>
      <c r="E216" s="183"/>
      <c r="F216"/>
    </row>
    <row r="217" spans="3:6" ht="14.25">
      <c r="C217" s="182"/>
      <c r="D217" s="182"/>
      <c r="E217" s="183"/>
      <c r="F217"/>
    </row>
    <row r="218" spans="3:6" ht="14.25">
      <c r="C218" s="182"/>
      <c r="D218" s="182"/>
      <c r="E218" s="183"/>
      <c r="F218"/>
    </row>
    <row r="219" spans="3:6" ht="14.25">
      <c r="C219" s="182"/>
      <c r="D219" s="182"/>
      <c r="E219" s="183"/>
      <c r="F219"/>
    </row>
    <row r="220" spans="3:6" ht="14.25">
      <c r="C220" s="182"/>
      <c r="D220" s="182"/>
      <c r="E220" s="183"/>
      <c r="F220"/>
    </row>
    <row r="221" spans="3:6" ht="14.25">
      <c r="C221" s="182"/>
      <c r="D221" s="182"/>
      <c r="E221" s="183"/>
      <c r="F221"/>
    </row>
    <row r="222" spans="3:6" ht="14.25">
      <c r="C222" s="182"/>
      <c r="D222" s="182"/>
      <c r="E222" s="183"/>
      <c r="F222"/>
    </row>
    <row r="223" spans="3:6" ht="14.25">
      <c r="C223" s="182"/>
      <c r="D223" s="182"/>
      <c r="E223" s="183"/>
      <c r="F223"/>
    </row>
    <row r="224" spans="3:6" ht="14.25">
      <c r="C224" s="182"/>
      <c r="D224" s="182"/>
      <c r="E224" s="183"/>
      <c r="F224"/>
    </row>
    <row r="225" spans="3:6" ht="14.25">
      <c r="C225" s="182"/>
      <c r="D225" s="182"/>
      <c r="E225" s="183"/>
      <c r="F225"/>
    </row>
    <row r="226" spans="3:6" ht="14.25">
      <c r="C226" s="182"/>
      <c r="D226" s="182"/>
      <c r="E226" s="183"/>
      <c r="F226"/>
    </row>
    <row r="227" spans="3:6" ht="14.25">
      <c r="C227" s="182"/>
      <c r="D227" s="182"/>
      <c r="E227" s="183"/>
      <c r="F227"/>
    </row>
    <row r="228" spans="3:6" ht="14.25">
      <c r="C228" s="101"/>
      <c r="D228" s="101"/>
      <c r="E228" s="101"/>
      <c r="F228"/>
    </row>
    <row r="229" spans="3:6" ht="15">
      <c r="C229" s="181" t="s">
        <v>121</v>
      </c>
      <c r="D229" s="181"/>
      <c r="E229" s="181"/>
      <c r="F229"/>
    </row>
    <row r="230" spans="3:6" ht="14.25">
      <c r="C230" s="182" t="s">
        <v>129</v>
      </c>
      <c r="D230" s="183"/>
      <c r="E230" s="183"/>
      <c r="F230"/>
    </row>
    <row r="231" spans="3:6" ht="14.25">
      <c r="C231" s="182"/>
      <c r="D231" s="182"/>
      <c r="E231" s="183"/>
      <c r="F231"/>
    </row>
    <row r="232" spans="3:6" ht="14.25">
      <c r="C232" s="182"/>
      <c r="D232" s="182"/>
      <c r="E232" s="183"/>
      <c r="F232"/>
    </row>
    <row r="233" spans="3:6" ht="14.25">
      <c r="C233" s="182"/>
      <c r="D233" s="182"/>
      <c r="E233" s="183"/>
      <c r="F233"/>
    </row>
    <row r="234" spans="3:6" ht="14.25">
      <c r="C234" s="182"/>
      <c r="D234" s="182"/>
      <c r="E234" s="183"/>
      <c r="F234"/>
    </row>
    <row r="235" spans="3:6" ht="14.25">
      <c r="C235" s="182"/>
      <c r="D235" s="182"/>
      <c r="E235" s="183"/>
      <c r="F235"/>
    </row>
    <row r="236" spans="3:6" ht="14.25">
      <c r="C236" s="182"/>
      <c r="D236" s="182"/>
      <c r="E236" s="183"/>
      <c r="F236"/>
    </row>
    <row r="237" spans="3:6" ht="14.25">
      <c r="C237" s="182"/>
      <c r="D237" s="182"/>
      <c r="E237" s="183"/>
      <c r="F237"/>
    </row>
    <row r="238" spans="3:6" ht="14.25">
      <c r="C238" s="182"/>
      <c r="D238" s="182"/>
      <c r="E238" s="183"/>
      <c r="F238"/>
    </row>
    <row r="239" spans="3:6" ht="14.25">
      <c r="C239" s="182"/>
      <c r="D239" s="182"/>
      <c r="E239" s="183"/>
      <c r="F239"/>
    </row>
    <row r="240" spans="3:6" ht="14.25">
      <c r="C240" s="182"/>
      <c r="D240" s="182"/>
      <c r="E240" s="183"/>
      <c r="F240"/>
    </row>
    <row r="241" spans="3:6" ht="14.25">
      <c r="C241" s="182"/>
      <c r="D241" s="182"/>
      <c r="E241" s="183"/>
      <c r="F241"/>
    </row>
    <row r="242" spans="3:6" ht="14.25">
      <c r="C242" s="182"/>
      <c r="D242" s="182"/>
      <c r="E242" s="183"/>
      <c r="F242"/>
    </row>
    <row r="243" spans="3:6" ht="14.25">
      <c r="C243" s="101"/>
      <c r="D243" s="101"/>
      <c r="E243" s="101"/>
      <c r="F243"/>
    </row>
    <row r="244" spans="3:6" ht="14.25">
      <c r="C244" s="101"/>
      <c r="D244" s="101"/>
      <c r="E244" s="101"/>
      <c r="F244"/>
    </row>
    <row r="245" spans="3:6" ht="15">
      <c r="C245" s="184" t="s">
        <v>130</v>
      </c>
      <c r="D245" s="184"/>
      <c r="E245" s="184"/>
      <c r="F245"/>
    </row>
    <row r="246" spans="3:6" ht="14.25">
      <c r="C246" s="183" t="s">
        <v>119</v>
      </c>
      <c r="D246" s="183"/>
      <c r="E246" s="183"/>
      <c r="F246"/>
    </row>
    <row r="247" spans="3:6" ht="14.25">
      <c r="C247" s="182" t="s">
        <v>131</v>
      </c>
      <c r="D247" s="183"/>
      <c r="E247" s="183"/>
      <c r="F247"/>
    </row>
    <row r="248" spans="3:6" ht="14.25">
      <c r="C248" s="182"/>
      <c r="D248" s="182"/>
      <c r="E248" s="183"/>
      <c r="F248"/>
    </row>
    <row r="249" spans="3:6" ht="14.25">
      <c r="C249" s="182"/>
      <c r="D249" s="182"/>
      <c r="E249" s="183"/>
      <c r="F249"/>
    </row>
    <row r="250" spans="3:6" ht="14.25">
      <c r="C250" s="182"/>
      <c r="D250" s="182"/>
      <c r="E250" s="183"/>
      <c r="F250"/>
    </row>
    <row r="251" spans="3:6" ht="14.25">
      <c r="C251" s="182"/>
      <c r="D251" s="182"/>
      <c r="E251" s="183"/>
      <c r="F251"/>
    </row>
    <row r="252" spans="3:6" ht="14.25">
      <c r="C252" s="182"/>
      <c r="D252" s="182"/>
      <c r="E252" s="183"/>
      <c r="F252"/>
    </row>
    <row r="253" spans="3:6" ht="14.25">
      <c r="C253" s="182"/>
      <c r="D253" s="182"/>
      <c r="E253" s="183"/>
      <c r="F253"/>
    </row>
    <row r="254" spans="3:6" ht="14.25">
      <c r="C254" s="182"/>
      <c r="D254" s="182"/>
      <c r="E254" s="183"/>
      <c r="F254"/>
    </row>
    <row r="255" spans="3:6" ht="14.25">
      <c r="C255" s="182"/>
      <c r="D255" s="182"/>
      <c r="E255" s="183"/>
      <c r="F255"/>
    </row>
    <row r="256" spans="3:6" ht="14.25">
      <c r="C256" s="182"/>
      <c r="D256" s="182"/>
      <c r="E256" s="183"/>
      <c r="F256"/>
    </row>
    <row r="257" spans="3:6" ht="14.25">
      <c r="C257" s="182"/>
      <c r="D257" s="182"/>
      <c r="E257" s="183"/>
      <c r="F257"/>
    </row>
    <row r="258" spans="3:6" ht="14.25">
      <c r="C258" s="182"/>
      <c r="D258" s="182"/>
      <c r="E258" s="183"/>
      <c r="F258"/>
    </row>
    <row r="259" spans="3:6" ht="14.25">
      <c r="C259" s="182"/>
      <c r="D259" s="182"/>
      <c r="E259" s="183"/>
      <c r="F259"/>
    </row>
    <row r="260" spans="3:6" ht="14.25">
      <c r="C260" s="101"/>
      <c r="D260" s="101"/>
      <c r="E260" s="101"/>
      <c r="F260"/>
    </row>
    <row r="261" spans="3:6" ht="15">
      <c r="C261" s="181" t="s">
        <v>121</v>
      </c>
      <c r="D261" s="181"/>
      <c r="E261" s="181"/>
      <c r="F261"/>
    </row>
    <row r="262" spans="3:6" ht="14.25">
      <c r="C262" s="182" t="s">
        <v>132</v>
      </c>
      <c r="D262" s="183"/>
      <c r="E262" s="183"/>
      <c r="F262"/>
    </row>
    <row r="263" spans="3:6" ht="14.25">
      <c r="C263" s="182"/>
      <c r="D263" s="182"/>
      <c r="E263" s="183"/>
      <c r="F263"/>
    </row>
    <row r="264" spans="3:6" ht="14.25">
      <c r="C264" s="182"/>
      <c r="D264" s="182"/>
      <c r="E264" s="183"/>
      <c r="F264"/>
    </row>
    <row r="265" spans="3:6" ht="14.25">
      <c r="C265" s="182"/>
      <c r="D265" s="182"/>
      <c r="E265" s="183"/>
      <c r="F265"/>
    </row>
    <row r="266" spans="3:6" ht="14.25">
      <c r="C266" s="182"/>
      <c r="D266" s="182"/>
      <c r="E266" s="183"/>
      <c r="F266"/>
    </row>
    <row r="267" spans="3:6" ht="14.25">
      <c r="C267" s="182"/>
      <c r="D267" s="182"/>
      <c r="E267" s="183"/>
      <c r="F267"/>
    </row>
    <row r="268" spans="3:6" ht="14.25">
      <c r="C268" s="182"/>
      <c r="D268" s="182"/>
      <c r="E268" s="183"/>
      <c r="F268"/>
    </row>
    <row r="269" spans="3:6" ht="14.25">
      <c r="C269" s="182"/>
      <c r="D269" s="182"/>
      <c r="E269" s="183"/>
      <c r="F269"/>
    </row>
    <row r="270" spans="3:6" ht="14.25">
      <c r="C270" s="182"/>
      <c r="D270" s="182"/>
      <c r="E270" s="183"/>
      <c r="F270"/>
    </row>
    <row r="271" spans="3:6" ht="14.25">
      <c r="C271" s="182"/>
      <c r="D271" s="182"/>
      <c r="E271" s="183"/>
      <c r="F271"/>
    </row>
    <row r="272" spans="3:6" ht="14.25">
      <c r="C272" s="182"/>
      <c r="D272" s="182"/>
      <c r="E272" s="183"/>
      <c r="F272"/>
    </row>
    <row r="273" spans="3:6" ht="14.25">
      <c r="C273" s="182"/>
      <c r="D273" s="182"/>
      <c r="E273" s="183"/>
      <c r="F273"/>
    </row>
    <row r="274" spans="3:6" ht="14.25">
      <c r="C274" s="182"/>
      <c r="D274" s="182"/>
      <c r="E274" s="183"/>
      <c r="F274"/>
    </row>
    <row r="275" spans="3:6" ht="14.25">
      <c r="C275" s="101"/>
      <c r="D275" s="101"/>
      <c r="E275" s="101"/>
      <c r="F275"/>
    </row>
    <row r="276" spans="3:6" ht="14.25">
      <c r="C276" s="101"/>
      <c r="D276" s="101"/>
      <c r="E276" s="101"/>
      <c r="F276"/>
    </row>
    <row r="277" spans="3:6" ht="14.25">
      <c r="C277" s="101"/>
      <c r="D277" s="101"/>
      <c r="E277" s="101"/>
      <c r="F277"/>
    </row>
    <row r="278" spans="3:6" ht="14.25">
      <c r="C278" s="181"/>
      <c r="D278" s="182" t="s">
        <v>133</v>
      </c>
      <c r="E278" s="101"/>
      <c r="F278"/>
    </row>
    <row r="279" spans="3:6" ht="14.25">
      <c r="C279" s="181"/>
      <c r="D279" s="181"/>
      <c r="E279" s="101"/>
      <c r="F279"/>
    </row>
    <row r="280" spans="3:6" ht="14.25">
      <c r="C280" s="181"/>
      <c r="D280" s="181"/>
      <c r="E280" s="101"/>
      <c r="F280"/>
    </row>
    <row r="281" spans="3:6" ht="14.25">
      <c r="C281" s="181"/>
      <c r="D281" s="181"/>
      <c r="E281" s="101"/>
      <c r="F281"/>
    </row>
    <row r="282" spans="3:6" ht="14.25">
      <c r="C282" s="181"/>
      <c r="D282" s="181"/>
      <c r="E282" s="101"/>
      <c r="F282"/>
    </row>
    <row r="283" spans="3:6" ht="14.25">
      <c r="C283" s="181"/>
      <c r="D283" s="181"/>
      <c r="E283" s="101"/>
      <c r="F283"/>
    </row>
    <row r="284" spans="3:6" ht="14.25">
      <c r="C284" s="181"/>
      <c r="D284" s="181"/>
      <c r="E284" s="101"/>
      <c r="F284"/>
    </row>
    <row r="285" spans="3:6" ht="14.25">
      <c r="C285" s="181"/>
      <c r="D285" s="181"/>
      <c r="E285" s="101"/>
      <c r="F285"/>
    </row>
    <row r="286" spans="3:6" ht="14.25">
      <c r="C286" s="181"/>
      <c r="D286" s="181"/>
      <c r="E286" s="101"/>
      <c r="F286"/>
    </row>
    <row r="287" spans="3:6" ht="14.25">
      <c r="C287" s="181"/>
      <c r="D287" s="181"/>
      <c r="E287" s="101"/>
      <c r="F287"/>
    </row>
    <row r="288" spans="3:6" ht="14.25">
      <c r="C288" s="181"/>
      <c r="D288" s="181"/>
      <c r="E288" s="101"/>
      <c r="F288"/>
    </row>
    <row r="289" spans="3:6" ht="14.25">
      <c r="C289" s="181"/>
      <c r="D289" s="181"/>
      <c r="E289" s="101"/>
      <c r="F289"/>
    </row>
    <row r="290" spans="3:6" ht="14.25">
      <c r="C290" s="181"/>
      <c r="D290" s="181"/>
      <c r="E290" s="101"/>
      <c r="F290"/>
    </row>
    <row r="291" spans="3:6" ht="14.25">
      <c r="C291" s="181"/>
      <c r="D291" s="181"/>
      <c r="E291" s="101"/>
      <c r="F291"/>
    </row>
    <row r="292" spans="3:6" ht="14.25">
      <c r="C292" s="181"/>
      <c r="D292" s="181"/>
      <c r="E292" s="101"/>
      <c r="F292"/>
    </row>
    <row r="293" spans="3:6" ht="14.25">
      <c r="C293" s="181"/>
      <c r="D293" s="181"/>
      <c r="E293" s="101"/>
      <c r="F293"/>
    </row>
    <row r="294" spans="3:6" ht="14.25">
      <c r="C294" s="181"/>
      <c r="D294" s="181"/>
      <c r="E294" s="101"/>
      <c r="F294"/>
    </row>
    <row r="295" spans="3:6" ht="14.25">
      <c r="C295"/>
      <c r="D295"/>
      <c r="E295"/>
      <c r="F295"/>
    </row>
    <row r="296" spans="3:6" ht="14.25">
      <c r="C296"/>
      <c r="D296"/>
      <c r="E296"/>
      <c r="F296"/>
    </row>
    <row r="297" spans="3:6" ht="14.25">
      <c r="C297"/>
      <c r="D297"/>
      <c r="E297"/>
      <c r="F297"/>
    </row>
  </sheetData>
  <mergeCells count="42">
    <mergeCell ref="B2:I2"/>
    <mergeCell ref="B3:I3"/>
    <mergeCell ref="C108:I108"/>
    <mergeCell ref="C109:E109"/>
    <mergeCell ref="C110:I110"/>
    <mergeCell ref="C118:E118"/>
    <mergeCell ref="C119:E119"/>
    <mergeCell ref="C120:C132"/>
    <mergeCell ref="D120:E132"/>
    <mergeCell ref="C134:E134"/>
    <mergeCell ref="C135:C147"/>
    <mergeCell ref="D135:E147"/>
    <mergeCell ref="C150:E150"/>
    <mergeCell ref="C151:E151"/>
    <mergeCell ref="C152:C164"/>
    <mergeCell ref="D152:E164"/>
    <mergeCell ref="C166:E166"/>
    <mergeCell ref="C167:C179"/>
    <mergeCell ref="D167:E179"/>
    <mergeCell ref="C182:E182"/>
    <mergeCell ref="C183:E183"/>
    <mergeCell ref="C184:C196"/>
    <mergeCell ref="D184:E196"/>
    <mergeCell ref="C198:E198"/>
    <mergeCell ref="C199:C211"/>
    <mergeCell ref="D199:E211"/>
    <mergeCell ref="C213:E213"/>
    <mergeCell ref="C214:E214"/>
    <mergeCell ref="C215:C227"/>
    <mergeCell ref="D215:E227"/>
    <mergeCell ref="C229:E229"/>
    <mergeCell ref="C230:C242"/>
    <mergeCell ref="D230:E242"/>
    <mergeCell ref="C245:E245"/>
    <mergeCell ref="C246:E246"/>
    <mergeCell ref="C247:C259"/>
    <mergeCell ref="D247:E259"/>
    <mergeCell ref="C278:C294"/>
    <mergeCell ref="C261:E261"/>
    <mergeCell ref="C262:C274"/>
    <mergeCell ref="D262:E274"/>
    <mergeCell ref="D278:D294"/>
  </mergeCells>
  <printOptions gridLines="1"/>
  <pageMargins left="0.25" right="0.25" top="0.75" bottom="0.75" header="0.3" footer="0.3"/>
  <pageSetup paperSize="8" scale="45" fitToHeight="2" orientation="portrait" r:id="rId1"/>
  <headerFooter alignWithMargins="0">
    <oddFooter xml:space="preserve">&amp;C&amp;"Calibri"&amp;11&amp;K000000&amp;"Calibri"&amp;11&amp;K000000&amp;"Calibri"&amp;11&amp;K000000&amp;"Calibri"&amp;11&amp;K000000&amp;"Calibri"&amp;11&amp;K000000&amp;"Calibri"&amp;11&amp;K000000&amp;"Calibri"&amp;11&amp;K000000&amp;"arial unicode ms,Regular"For internal use only_x000D_&amp;1#&amp;"Calibri"&amp;10&amp;K000000  For internal use only </oddFooter>
    <evenFooter>&amp;C&amp;"arial unicode ms,Regular"For internal use only</evenFooter>
    <firstFooter>&amp;C&amp;"arial unicode ms,Regular"For internal use only</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A0781-5B13-4BCC-A8D5-CBAB5EE5CB22}">
  <dimension ref="A1:M64"/>
  <sheetViews>
    <sheetView topLeftCell="B40" zoomScale="120" zoomScaleNormal="120" workbookViewId="0">
      <selection activeCell="E46" sqref="E46"/>
    </sheetView>
  </sheetViews>
  <sheetFormatPr defaultColWidth="9.25" defaultRowHeight="12.75"/>
  <cols>
    <col min="1" max="1" width="6.75" style="113" customWidth="1"/>
    <col min="2" max="2" width="37.75" style="113" customWidth="1"/>
    <col min="3" max="3" width="35.25" style="113" bestFit="1" customWidth="1"/>
    <col min="4" max="4" width="33.5" style="113" bestFit="1" customWidth="1"/>
    <col min="5" max="5" width="27.75" style="113" customWidth="1"/>
    <col min="6" max="6" width="30.25" style="113" bestFit="1" customWidth="1"/>
    <col min="7" max="7" width="16.25" style="113" bestFit="1" customWidth="1"/>
    <col min="8" max="8" width="19.5" style="113" bestFit="1" customWidth="1"/>
    <col min="9" max="16384" width="9.25" style="113"/>
  </cols>
  <sheetData>
    <row r="1" spans="1:13">
      <c r="A1" s="193" t="s">
        <v>0</v>
      </c>
      <c r="B1" s="193"/>
      <c r="C1" s="193"/>
      <c r="D1" s="193"/>
      <c r="E1" s="193"/>
      <c r="F1" s="193"/>
      <c r="G1" s="193"/>
      <c r="H1" s="193"/>
    </row>
    <row r="2" spans="1:13">
      <c r="A2" s="193"/>
      <c r="B2" s="193"/>
      <c r="C2" s="193"/>
      <c r="D2" s="193"/>
      <c r="E2" s="193"/>
      <c r="F2" s="193"/>
      <c r="G2" s="193"/>
      <c r="H2" s="193"/>
    </row>
    <row r="3" spans="1:13">
      <c r="A3" s="114"/>
      <c r="B3" s="114"/>
      <c r="C3" s="115"/>
      <c r="D3" s="115"/>
      <c r="E3" s="115"/>
      <c r="F3" s="114"/>
    </row>
    <row r="4" spans="1:13">
      <c r="A4" s="116" t="s">
        <v>1</v>
      </c>
      <c r="B4" s="114" t="s">
        <v>152</v>
      </c>
      <c r="C4" s="115"/>
      <c r="D4" s="115"/>
      <c r="E4" s="115"/>
      <c r="F4" s="114"/>
    </row>
    <row r="5" spans="1:13" s="121" customFormat="1">
      <c r="A5" s="117" t="s">
        <v>2</v>
      </c>
      <c r="B5" s="118" t="s">
        <v>3</v>
      </c>
      <c r="C5" s="119"/>
      <c r="D5" s="119"/>
      <c r="E5" s="119"/>
      <c r="F5" s="120"/>
    </row>
    <row r="6" spans="1:13">
      <c r="A6" s="116"/>
      <c r="B6" s="114"/>
      <c r="C6" s="122"/>
      <c r="D6" s="122"/>
      <c r="E6" s="122"/>
      <c r="F6" s="123"/>
    </row>
    <row r="7" spans="1:13">
      <c r="A7" s="116"/>
      <c r="B7" s="124" t="s">
        <v>4</v>
      </c>
      <c r="C7" s="122"/>
      <c r="D7" s="122"/>
      <c r="E7" s="122"/>
      <c r="F7" s="123"/>
      <c r="G7" s="125"/>
      <c r="H7" s="125"/>
    </row>
    <row r="8" spans="1:13">
      <c r="A8" s="116"/>
      <c r="B8" s="114"/>
      <c r="C8" s="122"/>
      <c r="D8" s="122"/>
      <c r="E8" s="122"/>
      <c r="F8" s="123"/>
      <c r="G8" s="125"/>
      <c r="H8" s="125"/>
    </row>
    <row r="9" spans="1:13" ht="25.5">
      <c r="A9" s="116"/>
      <c r="B9" s="5" t="s">
        <v>5</v>
      </c>
      <c r="C9" s="5" t="s">
        <v>6</v>
      </c>
      <c r="D9" s="5" t="s">
        <v>163</v>
      </c>
      <c r="E9" s="194" t="s">
        <v>7</v>
      </c>
      <c r="F9" s="195"/>
      <c r="G9" s="194" t="s">
        <v>8</v>
      </c>
      <c r="H9" s="195"/>
    </row>
    <row r="10" spans="1:13" ht="25.5">
      <c r="A10" s="116"/>
      <c r="B10" s="6"/>
      <c r="C10" s="6"/>
      <c r="D10" s="6"/>
      <c r="E10" s="5" t="s">
        <v>9</v>
      </c>
      <c r="F10" s="5" t="s">
        <v>10</v>
      </c>
      <c r="G10" s="5" t="s">
        <v>9</v>
      </c>
      <c r="H10" s="5" t="s">
        <v>11</v>
      </c>
    </row>
    <row r="11" spans="1:13">
      <c r="A11" s="116"/>
      <c r="B11" s="196" t="s">
        <v>12</v>
      </c>
      <c r="C11" s="196" t="s">
        <v>13</v>
      </c>
      <c r="D11" s="110" t="s">
        <v>162</v>
      </c>
      <c r="E11" s="126">
        <v>83.734710816000003</v>
      </c>
      <c r="F11" s="127">
        <v>7.2918270879404803E-3</v>
      </c>
      <c r="G11" s="126">
        <v>4.1867355000000071E-2</v>
      </c>
      <c r="H11" s="128">
        <v>2.6106452222831179E-2</v>
      </c>
      <c r="I11" s="129"/>
    </row>
    <row r="12" spans="1:13">
      <c r="A12" s="116"/>
      <c r="B12" s="197"/>
      <c r="C12" s="197"/>
      <c r="D12" s="111" t="s">
        <v>14</v>
      </c>
      <c r="E12" s="126">
        <v>707.14839840934815</v>
      </c>
      <c r="F12" s="127">
        <v>4.011245032803748E-2</v>
      </c>
      <c r="G12" s="126">
        <v>0.35357410300000169</v>
      </c>
      <c r="H12" s="128">
        <v>7.3978431992329438E-2</v>
      </c>
      <c r="J12" s="130"/>
      <c r="K12" s="130"/>
      <c r="L12" s="130"/>
      <c r="M12" s="130"/>
    </row>
    <row r="13" spans="1:13">
      <c r="A13" s="116"/>
      <c r="B13" s="125"/>
      <c r="C13" s="125"/>
      <c r="D13" s="131"/>
      <c r="E13" s="132"/>
      <c r="F13" s="133"/>
      <c r="G13" s="132"/>
      <c r="H13" s="134"/>
    </row>
    <row r="14" spans="1:13" s="121" customFormat="1">
      <c r="A14" s="117"/>
      <c r="B14" s="135" t="s">
        <v>15</v>
      </c>
      <c r="C14" s="119"/>
      <c r="D14" s="136"/>
      <c r="E14" s="137"/>
      <c r="F14" s="138"/>
      <c r="G14" s="137"/>
      <c r="H14" s="138"/>
    </row>
    <row r="15" spans="1:13" s="121" customFormat="1">
      <c r="A15" s="117"/>
      <c r="B15" s="139"/>
      <c r="C15" s="119"/>
      <c r="D15" s="119"/>
      <c r="E15" s="119"/>
      <c r="F15" s="120"/>
      <c r="G15" s="140"/>
      <c r="H15" s="140"/>
    </row>
    <row r="16" spans="1:13" s="121" customFormat="1" ht="25.5">
      <c r="A16" s="117"/>
      <c r="B16" s="7" t="s">
        <v>5</v>
      </c>
      <c r="C16" s="7" t="s">
        <v>6</v>
      </c>
      <c r="D16" s="7" t="s">
        <v>163</v>
      </c>
      <c r="E16" s="191" t="s">
        <v>16</v>
      </c>
      <c r="F16" s="192"/>
      <c r="G16" s="191" t="s">
        <v>17</v>
      </c>
      <c r="H16" s="192"/>
    </row>
    <row r="17" spans="1:8" s="121" customFormat="1" ht="25.5">
      <c r="A17" s="117"/>
      <c r="B17" s="8"/>
      <c r="C17" s="8"/>
      <c r="D17" s="8"/>
      <c r="E17" s="7" t="s">
        <v>9</v>
      </c>
      <c r="F17" s="7" t="s">
        <v>18</v>
      </c>
      <c r="G17" s="7" t="s">
        <v>9</v>
      </c>
      <c r="H17" s="7" t="s">
        <v>19</v>
      </c>
    </row>
    <row r="18" spans="1:8" s="121" customFormat="1">
      <c r="A18" s="117"/>
      <c r="B18" s="9" t="s">
        <v>20</v>
      </c>
      <c r="C18" s="110" t="s">
        <v>13</v>
      </c>
      <c r="D18" s="110" t="s">
        <v>162</v>
      </c>
      <c r="E18" s="126">
        <v>657.39250272999993</v>
      </c>
      <c r="F18" s="127">
        <v>0.57820000000000005</v>
      </c>
      <c r="G18" s="126">
        <v>36.188987524000098</v>
      </c>
      <c r="H18" s="128">
        <v>0.99490000000000001</v>
      </c>
    </row>
    <row r="19" spans="1:8" s="121" customFormat="1">
      <c r="A19" s="117"/>
      <c r="B19" s="9" t="s">
        <v>20</v>
      </c>
      <c r="C19" s="110" t="s">
        <v>13</v>
      </c>
      <c r="D19" s="110" t="s">
        <v>14</v>
      </c>
      <c r="E19" s="126">
        <v>735.05369607800139</v>
      </c>
      <c r="F19" s="127">
        <v>0.70089826212777095</v>
      </c>
      <c r="G19" s="126">
        <v>34.82794191</v>
      </c>
      <c r="H19" s="128">
        <v>0.99570935774373603</v>
      </c>
    </row>
    <row r="20" spans="1:8">
      <c r="A20" s="116"/>
      <c r="B20" s="125"/>
      <c r="C20" s="125"/>
      <c r="D20" s="136"/>
      <c r="E20" s="137"/>
      <c r="F20" s="138"/>
      <c r="G20" s="137"/>
      <c r="H20" s="141"/>
    </row>
    <row r="21" spans="1:8">
      <c r="A21" s="114"/>
      <c r="B21" s="114"/>
      <c r="C21" s="114"/>
      <c r="D21" s="115"/>
      <c r="E21" s="115"/>
      <c r="F21" s="114"/>
    </row>
    <row r="22" spans="1:8" ht="26.25" customHeight="1">
      <c r="A22" s="142" t="s">
        <v>21</v>
      </c>
      <c r="B22" s="189" t="s">
        <v>22</v>
      </c>
      <c r="C22" s="189"/>
      <c r="D22" s="189"/>
      <c r="E22" s="189"/>
      <c r="F22" s="189"/>
    </row>
    <row r="23" spans="1:8">
      <c r="A23" s="114"/>
      <c r="B23" s="114"/>
      <c r="C23" s="115"/>
      <c r="D23" s="115"/>
      <c r="E23" s="115"/>
      <c r="F23" s="114"/>
    </row>
    <row r="24" spans="1:8" ht="38.25">
      <c r="A24" s="114"/>
      <c r="B24" s="10" t="s">
        <v>23</v>
      </c>
      <c r="C24" s="10" t="s">
        <v>24</v>
      </c>
      <c r="D24" s="11" t="s">
        <v>25</v>
      </c>
      <c r="E24" s="11" t="s">
        <v>153</v>
      </c>
      <c r="F24" s="11" t="s">
        <v>154</v>
      </c>
    </row>
    <row r="25" spans="1:8">
      <c r="A25" s="114"/>
      <c r="B25" s="10"/>
      <c r="C25" s="10"/>
      <c r="D25" s="10"/>
      <c r="E25" s="12" t="s">
        <v>26</v>
      </c>
      <c r="F25" s="12" t="s">
        <v>26</v>
      </c>
    </row>
    <row r="26" spans="1:8">
      <c r="A26" s="114"/>
      <c r="B26" s="198" t="s">
        <v>27</v>
      </c>
      <c r="C26" s="199"/>
      <c r="D26" s="199"/>
      <c r="E26" s="199"/>
      <c r="F26" s="200"/>
    </row>
    <row r="27" spans="1:8" s="148" customFormat="1" hidden="1">
      <c r="A27" s="143"/>
      <c r="B27" s="144"/>
      <c r="C27" s="145"/>
      <c r="D27" s="145"/>
      <c r="E27" s="146"/>
      <c r="F27" s="147"/>
      <c r="G27" s="113"/>
      <c r="H27" s="113"/>
    </row>
    <row r="28" spans="1:8" s="148" customFormat="1" ht="13.5" hidden="1" thickBot="1">
      <c r="A28" s="143"/>
      <c r="B28" s="149"/>
      <c r="C28" s="13"/>
      <c r="D28" s="150"/>
      <c r="E28" s="151"/>
      <c r="F28" s="152"/>
      <c r="G28" s="113"/>
      <c r="H28" s="113"/>
    </row>
    <row r="29" spans="1:8" s="148" customFormat="1" hidden="1">
      <c r="A29" s="143"/>
      <c r="B29" s="153" t="s">
        <v>28</v>
      </c>
      <c r="C29" s="154"/>
      <c r="D29" s="153"/>
      <c r="E29" s="155"/>
      <c r="F29" s="137"/>
      <c r="G29" s="113"/>
      <c r="H29" s="113"/>
    </row>
    <row r="30" spans="1:8" s="148" customFormat="1" hidden="1">
      <c r="A30" s="143"/>
      <c r="B30" s="153" t="s">
        <v>29</v>
      </c>
      <c r="C30" s="154"/>
      <c r="D30" s="153"/>
      <c r="E30" s="155"/>
      <c r="F30" s="137"/>
      <c r="G30" s="113"/>
      <c r="H30" s="113"/>
    </row>
    <row r="31" spans="1:8" s="148" customFormat="1" hidden="1">
      <c r="A31" s="143"/>
      <c r="B31" s="153" t="s">
        <v>30</v>
      </c>
      <c r="C31" s="154"/>
      <c r="D31" s="153"/>
      <c r="E31" s="155"/>
      <c r="F31" s="137"/>
      <c r="G31" s="113"/>
      <c r="H31" s="113"/>
    </row>
    <row r="32" spans="1:8" s="148" customFormat="1" hidden="1">
      <c r="A32" s="143"/>
      <c r="B32" s="153" t="s">
        <v>31</v>
      </c>
      <c r="C32" s="154"/>
      <c r="D32" s="153"/>
      <c r="E32" s="155"/>
      <c r="F32" s="137"/>
      <c r="G32" s="113"/>
      <c r="H32" s="113"/>
    </row>
    <row r="33" spans="1:8" s="148" customFormat="1" hidden="1">
      <c r="A33" s="143"/>
      <c r="B33" s="153" t="s">
        <v>32</v>
      </c>
      <c r="C33" s="154"/>
      <c r="D33" s="153"/>
      <c r="E33" s="155"/>
      <c r="F33" s="137"/>
      <c r="G33" s="113"/>
      <c r="H33" s="113"/>
    </row>
    <row r="34" spans="1:8" s="148" customFormat="1" hidden="1">
      <c r="A34" s="143"/>
      <c r="B34" s="153" t="s">
        <v>33</v>
      </c>
      <c r="C34" s="154"/>
      <c r="D34" s="153"/>
      <c r="E34" s="155"/>
      <c r="F34" s="137"/>
      <c r="G34" s="113"/>
      <c r="H34" s="113"/>
    </row>
    <row r="35" spans="1:8" s="148" customFormat="1">
      <c r="A35" s="143"/>
      <c r="B35" s="156"/>
      <c r="C35" s="156"/>
      <c r="D35" s="156"/>
      <c r="E35" s="156"/>
      <c r="F35" s="156"/>
      <c r="G35" s="113"/>
      <c r="H35" s="113"/>
    </row>
    <row r="36" spans="1:8">
      <c r="A36" s="143" t="s">
        <v>34</v>
      </c>
      <c r="B36" s="114" t="s">
        <v>155</v>
      </c>
      <c r="C36" s="115"/>
      <c r="D36" s="115"/>
      <c r="E36" s="157"/>
      <c r="F36" s="114"/>
    </row>
    <row r="37" spans="1:8">
      <c r="A37" s="143"/>
      <c r="B37" s="14" t="s">
        <v>35</v>
      </c>
      <c r="C37" s="14" t="s">
        <v>36</v>
      </c>
      <c r="D37" s="14" t="s">
        <v>37</v>
      </c>
      <c r="E37" s="157"/>
      <c r="F37" s="114"/>
    </row>
    <row r="38" spans="1:8">
      <c r="A38" s="143"/>
      <c r="B38" s="201" t="s">
        <v>27</v>
      </c>
      <c r="C38" s="202"/>
      <c r="D38" s="203"/>
      <c r="E38" s="157"/>
      <c r="F38" s="114"/>
    </row>
    <row r="39" spans="1:8">
      <c r="A39" s="143"/>
      <c r="B39" s="153"/>
      <c r="C39" s="158"/>
      <c r="D39" s="159"/>
      <c r="E39" s="160"/>
      <c r="F39" s="123"/>
      <c r="G39" s="148"/>
      <c r="H39" s="148"/>
    </row>
    <row r="40" spans="1:8">
      <c r="A40" s="143" t="s">
        <v>38</v>
      </c>
      <c r="B40" s="114" t="s">
        <v>156</v>
      </c>
      <c r="C40" s="161"/>
      <c r="D40" s="161"/>
      <c r="E40" s="161"/>
      <c r="F40" s="123"/>
    </row>
    <row r="41" spans="1:8">
      <c r="A41" s="143" t="s">
        <v>39</v>
      </c>
      <c r="B41" s="114" t="s">
        <v>157</v>
      </c>
      <c r="C41" s="161"/>
      <c r="D41" s="161"/>
      <c r="E41" s="161"/>
      <c r="F41" s="123"/>
    </row>
    <row r="42" spans="1:8">
      <c r="A42" s="143" t="s">
        <v>40</v>
      </c>
      <c r="B42" s="114" t="s">
        <v>41</v>
      </c>
      <c r="C42" s="122"/>
      <c r="D42" s="122"/>
      <c r="E42" s="122"/>
      <c r="F42" s="123"/>
    </row>
    <row r="43" spans="1:8">
      <c r="A43" s="143"/>
      <c r="B43" s="123"/>
      <c r="C43" s="122"/>
      <c r="D43" s="122"/>
      <c r="E43" s="122"/>
      <c r="F43" s="123"/>
    </row>
    <row r="44" spans="1:8" ht="38.25">
      <c r="A44" s="143"/>
      <c r="B44" s="15" t="s">
        <v>42</v>
      </c>
      <c r="C44" s="15" t="s">
        <v>158</v>
      </c>
      <c r="D44" s="15" t="s">
        <v>159</v>
      </c>
      <c r="E44" s="15" t="s">
        <v>43</v>
      </c>
      <c r="F44" s="123"/>
    </row>
    <row r="45" spans="1:8">
      <c r="A45" s="162"/>
      <c r="B45" s="163" t="s">
        <v>44</v>
      </c>
      <c r="C45" s="164">
        <v>-902.40089552500001</v>
      </c>
      <c r="D45" s="164">
        <v>3815.158827965</v>
      </c>
      <c r="E45" s="128">
        <v>-0.23653036117669032</v>
      </c>
      <c r="F45" s="123"/>
    </row>
    <row r="46" spans="1:8">
      <c r="A46" s="162"/>
      <c r="B46" s="163" t="s">
        <v>45</v>
      </c>
      <c r="C46" s="164">
        <v>-217.93815565</v>
      </c>
      <c r="D46" s="164">
        <v>264.59298664899995</v>
      </c>
      <c r="E46" s="128">
        <v>-0.82367321375418512</v>
      </c>
      <c r="F46" s="123"/>
    </row>
    <row r="49" spans="1:8">
      <c r="A49" s="143" t="s">
        <v>46</v>
      </c>
      <c r="B49" s="114" t="s">
        <v>160</v>
      </c>
    </row>
    <row r="50" spans="1:8">
      <c r="A50" s="165"/>
      <c r="B50" s="114"/>
      <c r="C50" s="166"/>
    </row>
    <row r="51" spans="1:8" ht="13.5" thickBot="1">
      <c r="A51" s="165">
        <v>9</v>
      </c>
      <c r="B51" s="153" t="s">
        <v>47</v>
      </c>
      <c r="C51" s="167"/>
      <c r="E51" s="167"/>
      <c r="F51" s="167"/>
      <c r="G51" s="167"/>
      <c r="H51" s="167"/>
    </row>
    <row r="52" spans="1:8" s="148" customFormat="1">
      <c r="A52" s="168"/>
      <c r="B52" s="169" t="s">
        <v>48</v>
      </c>
      <c r="C52" s="170" t="s">
        <v>49</v>
      </c>
      <c r="D52" s="171" t="s">
        <v>50</v>
      </c>
      <c r="E52" s="167"/>
      <c r="F52" s="167"/>
      <c r="G52" s="167"/>
      <c r="H52" s="167"/>
    </row>
    <row r="53" spans="1:8">
      <c r="B53" s="172" t="s">
        <v>44</v>
      </c>
      <c r="C53" s="173">
        <v>44477</v>
      </c>
      <c r="D53" s="174">
        <v>44498</v>
      </c>
      <c r="E53" s="167"/>
      <c r="F53" s="167"/>
      <c r="G53" s="167"/>
      <c r="H53" s="167"/>
    </row>
    <row r="54" spans="1:8">
      <c r="B54" s="172" t="s">
        <v>45</v>
      </c>
      <c r="C54" s="173">
        <v>44771</v>
      </c>
      <c r="D54" s="174">
        <v>44774</v>
      </c>
      <c r="E54" s="167"/>
      <c r="F54" s="167"/>
      <c r="G54" s="167"/>
      <c r="H54" s="167"/>
    </row>
    <row r="55" spans="1:8">
      <c r="B55" s="172" t="s">
        <v>51</v>
      </c>
      <c r="C55" s="173">
        <v>44771</v>
      </c>
      <c r="D55" s="174">
        <v>44774</v>
      </c>
      <c r="E55" s="167"/>
      <c r="F55" s="167"/>
      <c r="G55" s="167"/>
      <c r="H55" s="167"/>
    </row>
    <row r="56" spans="1:8">
      <c r="B56" s="172" t="s">
        <v>52</v>
      </c>
      <c r="C56" s="173">
        <v>44998</v>
      </c>
      <c r="D56" s="174">
        <v>45093</v>
      </c>
      <c r="E56" s="167"/>
      <c r="F56" s="167"/>
      <c r="G56" s="167"/>
      <c r="H56" s="167"/>
    </row>
    <row r="57" spans="1:8" ht="13.5" thickBot="1">
      <c r="B57" s="175" t="s">
        <v>53</v>
      </c>
      <c r="C57" s="176">
        <v>45153</v>
      </c>
      <c r="D57" s="177">
        <v>45174</v>
      </c>
      <c r="E57" s="167"/>
      <c r="F57" s="167"/>
      <c r="G57" s="167"/>
      <c r="H57" s="167"/>
    </row>
    <row r="58" spans="1:8">
      <c r="B58" s="153"/>
      <c r="C58" s="166"/>
      <c r="D58" s="166"/>
      <c r="E58" s="167"/>
      <c r="F58" s="167"/>
      <c r="G58" s="167"/>
      <c r="H58" s="167"/>
    </row>
    <row r="59" spans="1:8">
      <c r="B59" s="153"/>
      <c r="C59" s="166"/>
      <c r="D59" s="166"/>
      <c r="E59" s="167"/>
      <c r="F59" s="167"/>
      <c r="G59" s="167"/>
      <c r="H59" s="167"/>
    </row>
    <row r="60" spans="1:8" ht="28.5" customHeight="1">
      <c r="A60" s="178">
        <v>10</v>
      </c>
      <c r="B60" s="204" t="s">
        <v>161</v>
      </c>
      <c r="C60" s="204"/>
      <c r="D60" s="204"/>
      <c r="E60" s="204"/>
      <c r="F60" s="204"/>
      <c r="G60" s="167"/>
      <c r="H60" s="167"/>
    </row>
    <row r="61" spans="1:8">
      <c r="A61" s="165"/>
      <c r="B61" s="114"/>
      <c r="C61" s="166"/>
    </row>
    <row r="62" spans="1:8" ht="18.75" customHeight="1">
      <c r="A62" s="178">
        <v>11</v>
      </c>
      <c r="B62" s="204" t="s">
        <v>54</v>
      </c>
      <c r="C62" s="204"/>
      <c r="D62" s="204"/>
      <c r="E62" s="204"/>
      <c r="F62" s="204"/>
    </row>
    <row r="64" spans="1:8">
      <c r="A64" s="16"/>
    </row>
  </sheetData>
  <mergeCells count="12">
    <mergeCell ref="B22:F22"/>
    <mergeCell ref="B26:F26"/>
    <mergeCell ref="B38:D38"/>
    <mergeCell ref="B60:F60"/>
    <mergeCell ref="B62:F62"/>
    <mergeCell ref="E16:F16"/>
    <mergeCell ref="G16:H16"/>
    <mergeCell ref="A1:H2"/>
    <mergeCell ref="E9:F9"/>
    <mergeCell ref="G9:H9"/>
    <mergeCell ref="B11:B12"/>
    <mergeCell ref="C11:C12"/>
  </mergeCells>
  <conditionalFormatting sqref="G11:G13">
    <cfRule type="cellIs" dxfId="1" priority="2" operator="between">
      <formula>0.005</formula>
      <formula>0.00001</formula>
    </cfRule>
  </conditionalFormatting>
  <conditionalFormatting sqref="G18:G19">
    <cfRule type="cellIs" dxfId="0" priority="1" operator="between">
      <formula>0.005</formula>
      <formula>0.00001</formula>
    </cfRule>
  </conditionalFormatting>
  <pageMargins left="0.7" right="0.7" top="0.75" bottom="0.75" header="0.3" footer="0.3"/>
  <pageSetup paperSize="9" orientation="portrait" r:id="rId1"/>
  <headerFooter>
    <oddFooter xml:space="preserve">&amp;C_x000D_&amp;1#&amp;"Calibri"&amp;10&amp;K000000  For internal use only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FINANCIAL</vt:lpstr>
      <vt:lpstr>Notes</vt:lpstr>
      <vt:lpstr>FINANCIAL!Print_Area</vt:lpstr>
      <vt:lpstr>FINANCIAL!Print_Titles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Saloni-F Jain</dc:creator>
  <cp:lastModifiedBy>SUNIL K. GUPTA</cp:lastModifiedBy>
  <dcterms:created xsi:type="dcterms:W3CDTF">2025-04-16T18:33:47Z</dcterms:created>
  <dcterms:modified xsi:type="dcterms:W3CDTF">2025-10-27T13:15:32Z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1741f6-9e47-426e-a683-937c37d4ebc5_Enabled">
    <vt:lpwstr>true</vt:lpwstr>
  </property>
  <property fmtid="{D5CDD505-2E9C-101B-9397-08002B2CF9AE}" pid="3" name="MSIP_Label_af1741f6-9e47-426e-a683-937c37d4ebc5_SetDate">
    <vt:lpwstr>2025-04-16T18:36:16Z</vt:lpwstr>
  </property>
  <property fmtid="{D5CDD505-2E9C-101B-9397-08002B2CF9AE}" pid="4" name="MSIP_Label_af1741f6-9e47-426e-a683-937c37d4ebc5_Method">
    <vt:lpwstr>Privileged</vt:lpwstr>
  </property>
  <property fmtid="{D5CDD505-2E9C-101B-9397-08002B2CF9AE}" pid="5" name="MSIP_Label_af1741f6-9e47-426e-a683-937c37d4ebc5_Name">
    <vt:lpwstr>af1741f6-9e47-426e-a683-937c37d4ebc5</vt:lpwstr>
  </property>
  <property fmtid="{D5CDD505-2E9C-101B-9397-08002B2CF9AE}" pid="6" name="MSIP_Label_af1741f6-9e47-426e-a683-937c37d4ebc5_SiteId">
    <vt:lpwstr>1e9b61e8-e590-4abc-b1af-24125e330d2a</vt:lpwstr>
  </property>
  <property fmtid="{D5CDD505-2E9C-101B-9397-08002B2CF9AE}" pid="7" name="MSIP_Label_af1741f6-9e47-426e-a683-937c37d4ebc5_ActionId">
    <vt:lpwstr>b7bbbc63-f809-46cd-9bd9-8a6dfee30b23</vt:lpwstr>
  </property>
  <property fmtid="{D5CDD505-2E9C-101B-9397-08002B2CF9AE}" pid="8" name="MSIP_Label_af1741f6-9e47-426e-a683-937c37d4ebc5_ContentBits">
    <vt:lpwstr>3</vt:lpwstr>
  </property>
</Properties>
</file>