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ared drives\Investment Operations\FA\Monthly Report\2024-25\Half yearly Sep 2024-25\Half Yearly Financials\DB\v4\"/>
    </mc:Choice>
  </mc:AlternateContent>
  <xr:revisionPtr revIDLastSave="0" documentId="13_ncr:1_{2B4BFB3A-7807-4D45-824C-0AA16F22D1E2}" xr6:coauthVersionLast="47" xr6:coauthVersionMax="47" xr10:uidLastSave="{00000000-0000-0000-0000-000000000000}"/>
  <bookViews>
    <workbookView xWindow="-120" yWindow="-120" windowWidth="29040" windowHeight="15840" xr2:uid="{0EBC6820-F5BC-4F16-966A-30BDAD08BDC2}"/>
  </bookViews>
  <sheets>
    <sheet name="FINANCIAL" sheetId="2" r:id="rId1"/>
    <sheet name="Notes" sheetId="1" r:id="rId2"/>
  </sheet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FINANCIAL!$A$1:$I$111</definedName>
    <definedName name="_xlnm.Print_Titles" localSheetId="0">FINANCIAL!$B:$D,FINANCIAL!$2:$5</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FINANCIAL!$B$1:$D$109</definedName>
    <definedName name="Z_2896B953_C7AD_4753_AA31_DE7EA2942C95_.wvu.PrintTitles" localSheetId="0" hidden="1">FINANCIAL!$B:$D,FINANCIAL!$2:$5</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FINANCIAL!$B$1:$D$109</definedName>
    <definedName name="Z_B9A126AE_8FEA_4B29_AE1C_B748B13A820D_.wvu.PrintTitles" localSheetId="0" hidden="1">FINANCIAL!$B:$D,FINANCIAL!$2:$5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45" i="1"/>
</calcChain>
</file>

<file path=xl/sharedStrings.xml><?xml version="1.0" encoding="utf-8"?>
<sst xmlns="http://schemas.openxmlformats.org/spreadsheetml/2006/main" count="316" uniqueCount="165">
  <si>
    <t>NOTES TO ACCOUNTS</t>
  </si>
  <si>
    <t>1.</t>
  </si>
  <si>
    <t>There is no change in the accounting policy during the half-year ended September 30, 2024.</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</si>
  <si>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</si>
  <si>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</si>
  <si>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</si>
  <si>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</si>
  <si>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</si>
  <si>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Value of transaction</t>
  </si>
  <si>
    <t>Brokerage</t>
  </si>
  <si>
    <t>Rs. Crores</t>
  </si>
  <si>
    <t>% of total value of transaction of the Fund</t>
  </si>
  <si>
    <t>% of total brokerage paid by the Fund</t>
  </si>
  <si>
    <t>NJ India Invest Pvt Ltd</t>
  </si>
  <si>
    <t>Sponsor</t>
  </si>
  <si>
    <t>01 April 2024 to 30 September 2024</t>
  </si>
  <si>
    <t>01 October 2023 to 31 March 2024</t>
  </si>
  <si>
    <t>Commission paid to associates/related parties/group companies of sponsor/AMC</t>
  </si>
  <si>
    <t>Business given</t>
  </si>
  <si>
    <t>Commission</t>
  </si>
  <si>
    <t>% of total business received by the Fund</t>
  </si>
  <si>
    <t>% of total commission paid by the Fund</t>
  </si>
  <si>
    <t>3.</t>
  </si>
  <si>
    <t>Disclosure under Regulation 25(11) of the Securities and Exchange Board of India (Mutual Funds) Regulations, 1996 as amended Investments made by the schemes of NJ Mutual Fund in Companies or their subsidiaries that have invested more than 5% of the net assets of any scheme.</t>
  </si>
  <si>
    <t>Company Name</t>
  </si>
  <si>
    <t>Schemes invested in by the Company</t>
  </si>
  <si>
    <t>Investment made by schemes of NJ Mutual Fund in the company/subsidiary</t>
  </si>
  <si>
    <t>Aggregate cost of acquisition during the period ended 
September 30, 2024</t>
  </si>
  <si>
    <t>Outstanding as at 
September 30, 2024 
(At Market / Fair Value)</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</si>
  <si>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</si>
  <si>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</si>
  <si>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</si>
  <si>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</si>
  <si>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</si>
  <si>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</si>
  <si>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</si>
  <si>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</si>
  <si>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</si>
  <si>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Details of large holdings (over 25% of the NAV of the Scheme) as on September 30, 2024.</t>
  </si>
  <si>
    <t>Scheme</t>
  </si>
  <si>
    <t>No. of Investors</t>
  </si>
  <si>
    <t>Percentage of holding %</t>
  </si>
  <si>
    <t>5.</t>
  </si>
  <si>
    <t>Scheme has not declared any bonus during the half-year period ended September 30, 2024.</t>
  </si>
  <si>
    <t>6.</t>
  </si>
  <si>
    <t>Scheme has not invested  in foreign securities/ American Depository Receipts (ADRs)/ Global Depository Receipts (GDRs)/ International  Mutual Fund during the half-year period ended  September 30, 2024.</t>
  </si>
  <si>
    <t>7.</t>
  </si>
  <si>
    <t>The total outstanding exposure in derivative instruments as at the end of the half-year period:</t>
  </si>
  <si>
    <t>Scheme Name</t>
  </si>
  <si>
    <t>Net Derivative Exposure as on September 30, 2024 
(Rs. In crores)</t>
  </si>
  <si>
    <t>Net Assets as on September 30, 2024 
(Rs. In crores)</t>
  </si>
  <si>
    <t>% age to Net Assets</t>
  </si>
  <si>
    <t>NJ Balanced Advantage Fund</t>
  </si>
  <si>
    <t>NJ Arbitrage Fund</t>
  </si>
  <si>
    <t>8.</t>
  </si>
  <si>
    <t>No Scheme has borrowed money for half-year period ended September 30, 2024.</t>
  </si>
  <si>
    <t>Launch date / Allotment date given below:</t>
  </si>
  <si>
    <t>Name of the scheme</t>
  </si>
  <si>
    <t>Launch Date</t>
  </si>
  <si>
    <t>Allotment Date</t>
  </si>
  <si>
    <t>NJ Overnight Fund</t>
  </si>
  <si>
    <t>NJ ELSS Tax Saver Scheme</t>
  </si>
  <si>
    <t>NJ Flexi Cap Fund</t>
  </si>
  <si>
    <t>During the half year ended September 30, 2024, none of the schemes subscribed in the issues lead managed by the associate companies or subscribed to any issue of equity or debt on a private placement basis where the sponsor or its associate companies of devolved with respect the the same.</t>
  </si>
  <si>
    <t>Valuation of securities has been done on the basis of valuation prinicipales laid down by the Board of Directors of Trustee Company and Securities &amp; Exchange Board of India (Mutual Funds) Regulations, 1996 amended upto date.</t>
  </si>
  <si>
    <t>NJBAF</t>
  </si>
  <si>
    <t>NJABF</t>
  </si>
  <si>
    <t>NJELTSCH</t>
  </si>
  <si>
    <t>NJFCP</t>
  </si>
  <si>
    <t>NJOVERFD</t>
  </si>
  <si>
    <t>*</t>
  </si>
  <si>
    <t>NJ MUTUAL FUND</t>
  </si>
  <si>
    <t>Sr. No.</t>
  </si>
  <si>
    <t>Particulars</t>
  </si>
  <si>
    <r>
      <t xml:space="preserve">NJ BALANCED ADVANTAGE FUND 
</t>
    </r>
    <r>
      <rPr>
        <sz val="10"/>
        <rFont val="Times New Roman"/>
        <family val="1"/>
      </rPr>
      <t>(An Open-ended Dynamic Asset Allocation Fund)</t>
    </r>
  </si>
  <si>
    <r>
      <t xml:space="preserve">NJ Arbitrage Fund
</t>
    </r>
    <r>
      <rPr>
        <sz val="10"/>
        <rFont val="Times New Roman"/>
        <family val="1"/>
      </rPr>
      <t>(An Open-ended Scheme Investing in Arbitrage Opportunities)</t>
    </r>
  </si>
  <si>
    <r>
      <t xml:space="preserve">NJ ELSS Tax Saver Scheme
</t>
    </r>
    <r>
      <rPr>
        <sz val="10"/>
        <rFont val="Times New Roman"/>
        <family val="1"/>
      </rPr>
      <t>(An Open-ended Equity Linked Saving Scheme with a statutory lock in of 3 Years and Tax Benefits)</t>
    </r>
  </si>
  <si>
    <r>
      <t xml:space="preserve">NJ Flexi Cap Fund
</t>
    </r>
    <r>
      <rPr>
        <sz val="10"/>
        <rFont val="Times New Roman"/>
        <family val="1"/>
      </rPr>
      <t>(An Open-ended Dynamic Equity Scheme Saving Scheme Investing across Large Cap,Mid Cap and Small Cap)</t>
    </r>
  </si>
  <si>
    <r>
      <t xml:space="preserve">NJ Overnight Fund
</t>
    </r>
    <r>
      <rPr>
        <sz val="10"/>
        <rFont val="Times New Roman"/>
        <family val="1"/>
      </rPr>
      <t>(An Open-ended  Debt Scheme Investing in Overnight Securities)</t>
    </r>
  </si>
  <si>
    <t>01.04.2024 to 30.09.2024</t>
  </si>
  <si>
    <t xml:space="preserve">Unit Capital at the beginning of the half - year period   </t>
  </si>
  <si>
    <t>(Rs in Crores)</t>
  </si>
  <si>
    <t xml:space="preserve">Unit Capital at the end of the period </t>
  </si>
  <si>
    <t xml:space="preserve">Reserves &amp; Surplus </t>
  </si>
  <si>
    <t xml:space="preserve">Total Net Assets at the beginning of the half - year period </t>
  </si>
  <si>
    <t xml:space="preserve">Total Net Assets at the end of the period </t>
  </si>
  <si>
    <t>NAV at the beginning of the half year period</t>
  </si>
  <si>
    <t>(Rs)</t>
  </si>
  <si>
    <t>Regular Plan</t>
  </si>
  <si>
    <t>Growth Option</t>
  </si>
  <si>
    <t>IDCW Option</t>
  </si>
  <si>
    <t>NA</t>
  </si>
  <si>
    <t>Direct Plan</t>
  </si>
  <si>
    <t>Unclaimed Option &amp;&amp;</t>
  </si>
  <si>
    <t>Unclaimed Redemption Plan Below 3 Years</t>
  </si>
  <si>
    <t>NAV at the end of the period</t>
  </si>
  <si>
    <t xml:space="preserve">Dividend paid per unit during the half - year </t>
  </si>
  <si>
    <t>(Rs.)</t>
  </si>
  <si>
    <t>NIL</t>
  </si>
  <si>
    <t>Income</t>
  </si>
  <si>
    <t>Dividend</t>
  </si>
  <si>
    <t>Interest</t>
  </si>
  <si>
    <t>Profit/(Loss) on sale/redemption of investments (other than inter scheme transfer/sale)</t>
  </si>
  <si>
    <t>Profit/(loss) on inter-scheme transfer/sale of investment</t>
  </si>
  <si>
    <t>Other Income $</t>
  </si>
  <si>
    <t xml:space="preserve">Total Income (5.1 to 5.5) </t>
  </si>
  <si>
    <t>Expenses</t>
  </si>
  <si>
    <t xml:space="preserve">    - Commission</t>
  </si>
  <si>
    <t xml:space="preserve">    - Other expenses</t>
  </si>
  <si>
    <t>Management Fees</t>
  </si>
  <si>
    <t>Trusteeship Fees</t>
  </si>
  <si>
    <t>Total Recurring Expenses (including 6.1,  6.2 &amp; 6.3 )</t>
  </si>
  <si>
    <t>Percentage of Management Fees to daily average net assets  #</t>
  </si>
  <si>
    <t>(%)</t>
  </si>
  <si>
    <t>Unclaimed Plan</t>
  </si>
  <si>
    <t>Returns during the half year * [ (+) (-) ]</t>
  </si>
  <si>
    <t>Regular Plan - Growth Option</t>
  </si>
  <si>
    <t>Direct Plan - Growth Option</t>
  </si>
  <si>
    <t>Compounded Annualised yield in case of schemes in existence for more than 1 year</t>
  </si>
  <si>
    <t>(i)     Last 1 year</t>
  </si>
  <si>
    <t>[%]</t>
  </si>
  <si>
    <t>(ii)    Last 3 years</t>
  </si>
  <si>
    <t>(iii)   Last 5 years</t>
  </si>
  <si>
    <t>7.2.1</t>
  </si>
  <si>
    <t>Compounded Annualised yield on Benchmark Index</t>
  </si>
  <si>
    <t>Benchmark Index</t>
  </si>
  <si>
    <t> Nifty 50 Hybrid Composite Debt 50 : 50 Index </t>
  </si>
  <si>
    <t> NIFTY 50 Arbitrage Index </t>
  </si>
  <si>
    <t>NIFTY 500 TRI</t>
  </si>
  <si>
    <t xml:space="preserve">NIFTY 1D Rate Index </t>
  </si>
  <si>
    <t xml:space="preserve">Provision for Doubtful Income/Debts </t>
  </si>
  <si>
    <t xml:space="preserve">Payments to associate/group companies </t>
  </si>
  <si>
    <t xml:space="preserve">Investments made in associate/group companies </t>
  </si>
  <si>
    <t>Not Applicable</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</si>
  <si>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</si>
  <si>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</si>
  <si>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</si>
  <si>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</si>
  <si>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</si>
  <si>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</si>
  <si>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</si>
  <si>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&amp;&amp;</t>
  </si>
  <si>
    <t>This product is suitable for investors who are seeking*:</t>
  </si>
  <si>
    <t>•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</si>
  <si>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</si>
  <si>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</si>
  <si>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</si>
  <si>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</si>
  <si>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t xml:space="preserve">
NIFTY 50 Arbitrage Index</t>
  </si>
  <si>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</si>
  <si>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NIFTY 1D Rate Index</t>
  </si>
  <si>
    <t>A Relatively Low Interest Rate Risk and Relatively Low Credit Risk</t>
  </si>
  <si>
    <t>• Long term capital  Growth
• Diversified portfolio of predominantly equity and equity-related instruments
*Investors should consult their financial advisors if in doubt about whether the product is suitable for them.</t>
  </si>
  <si>
    <t>NJ Flexi Cap fund</t>
  </si>
  <si>
    <t>• Long term capital  Appreciation
• Investment predominantly in equity and equity related instruments .      *Investors should consult their financial advisers if in doubt about
whether the product is suitable for them.</t>
  </si>
  <si>
    <t>Nifty 500 TRI</t>
  </si>
  <si>
    <t>Unclaimed plan in NJ Overnight Fund was fully redeemed as on 02nd September 2024, hence closing NAV details are not provided.</t>
  </si>
  <si>
    <t>@@</t>
  </si>
  <si>
    <t>Transaction Cost included in the other expenses. However, the same has been excluded while computing the % of Total Recurring Expenses to Net Assets.</t>
  </si>
  <si>
    <t>Total Recurring expenses as a percentage of daily average net assets  # @@</t>
  </si>
  <si>
    <t>UNAUDITED FINANCIAL RESULTS OF THE SCHEMES OF NJ MUTUAL FUND FOR THE PERIOD ENDED 30th September 2024
(Pursuant to the provisions of Regulation 59 of the Securities and Exchange Board of India(Mutual Funds) Regulations, 1996)</t>
  </si>
  <si>
    <t>Since the launch of the scheme /plan</t>
  </si>
  <si>
    <t>Absolute Returns on Benchmark Index during the half year</t>
  </si>
  <si>
    <t>Period covered</t>
  </si>
  <si>
    <t>Date of  launch of the scheme / plan - (Date Of Allotment)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</si>
</sst>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0.00_);\(0.00\)"/>
    <numFmt numFmtId="167" formatCode="_(* #,##0.000000_);_(* \(#,##0.000000\);_(* &quot;-&quot;??_);_(@_)"/>
    <numFmt numFmtId="168" formatCode="#,##0.0"/>
    <numFmt numFmtId="169" formatCode="#,##0.0_);\(#,##0.0\)"/>
    <numFmt numFmtId="170" formatCode="_(* #,##0.0000_);_(* \(#,##0.0000\);_(* &quot;-&quot;??_);_(@_)"/>
    <numFmt numFmtId="171" formatCode="#,##0.0000_);\(#,##0.0000\)"/>
    <numFmt numFmtId="172" formatCode="_(* #,##0.00_);_(* \(#,##0.00\);_(* \-??_);_(@_)"/>
    <numFmt numFmtId="173" formatCode="dd/mmm/yyyy"/>
    <numFmt numFmtId="174" formatCode="_ * #,##0.00_ ;_ * \-#,##0.00_ ;_ * \-??_ ;_ @_ "/>
    <numFmt numFmtId="175" formatCode="0.00\ &quot;@&quot;"/>
  </numFmts>
  <fonts count="28" x14ac:knownFonts="1">
    <font>
      <sz val="10"/>
      <name val="Arial"/>
    </font>
    <font>
      <sz val="10"/>
      <name val="MS Sans Serif"/>
      <family val="2"/>
    </font>
    <font>
      <b/>
      <sz val="10"/>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0"/>
      <color rgb="FF000000"/>
      <name val="Times New Roman"/>
      <family val="1"/>
    </font>
    <font>
      <sz val="10"/>
      <name val="Tahoma"/>
      <family val="2"/>
    </font>
    <font>
      <sz val="10"/>
      <color indexed="12"/>
      <name val="Times New Roman"/>
      <family val="1"/>
    </font>
    <font>
      <b/>
      <sz val="10"/>
      <color indexed="12"/>
      <name val="Times New Roman"/>
      <family val="1"/>
    </font>
    <font>
      <b/>
      <sz val="10"/>
      <color indexed="10"/>
      <name val="Times New Roman"/>
      <family val="1"/>
    </font>
    <font>
      <sz val="10"/>
      <color theme="0"/>
      <name val="Times New Roman"/>
      <family val="1"/>
    </font>
    <font>
      <b/>
      <sz val="18"/>
      <name val="Times New Roman"/>
      <family val="1"/>
    </font>
    <font>
      <b/>
      <sz val="14"/>
      <color indexed="9"/>
      <name val="Times New Roman"/>
      <family val="1"/>
    </font>
    <font>
      <b/>
      <sz val="10"/>
      <color theme="0"/>
      <name val="Times New Roman"/>
      <family val="1"/>
    </font>
    <font>
      <b/>
      <sz val="10"/>
      <color indexed="9"/>
      <name val="Times New Roman"/>
      <family val="1"/>
    </font>
    <font>
      <b/>
      <sz val="10"/>
      <color rgb="FFFF0000"/>
      <name val="Times New Roman"/>
      <family val="1"/>
    </font>
    <font>
      <sz val="10"/>
      <color indexed="9"/>
      <name val="Times New Roman"/>
      <family val="1"/>
    </font>
    <font>
      <sz val="10"/>
      <color rgb="FFFF0000"/>
      <name val="Times New Roman"/>
      <family val="1"/>
    </font>
    <font>
      <sz val="10"/>
      <color indexed="10"/>
      <name val="Times New Roman"/>
      <family val="1"/>
    </font>
    <font>
      <sz val="10"/>
      <name val="Arial"/>
      <family val="2"/>
    </font>
    <font>
      <sz val="11"/>
      <color theme="1"/>
      <name val="Calibri"/>
      <family val="2"/>
      <charset val="1"/>
    </font>
    <font>
      <sz val="10"/>
      <color indexed="8"/>
      <name val="Times New Roman"/>
      <family val="1"/>
    </font>
    <font>
      <b/>
      <sz val="10"/>
      <color indexed="8"/>
      <name val="Calibri"/>
      <family val="2"/>
    </font>
    <font>
      <sz val="10"/>
      <color indexed="8"/>
      <name val="Calibri"/>
      <family val="2"/>
    </font>
    <font>
      <sz val="11"/>
      <color rgb="FF000000"/>
      <name val="Calibri"/>
      <family val="2"/>
      <charset val="1"/>
    </font>
    <font>
      <sz val="10"/>
      <color rgb="FF000000"/>
      <name val="Arial"/>
      <family val="2"/>
      <charset val="1"/>
    </font>
  </fonts>
  <fills count="3">
    <fill>
      <patternFill patternType="none"/>
    </fill>
    <fill>
      <patternFill patternType="gray125"/>
    </fill>
    <fill>
      <patternFill patternType="solid">
        <fgColor indexed="48"/>
        <bgColor indexed="3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s>
  <cellStyleXfs count="16">
    <xf numFmtId="0" fontId="0" fillId="0" borderId="0"/>
    <xf numFmtId="43"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8" fillId="0" borderId="0"/>
    <xf numFmtId="0" fontId="3" fillId="0" borderId="0"/>
    <xf numFmtId="164" fontId="21" fillId="0" borderId="0" applyFill="0" applyBorder="0" applyAlignment="0" applyProtection="0"/>
    <xf numFmtId="9" fontId="21" fillId="0" borderId="0" applyFill="0" applyBorder="0" applyAlignment="0" applyProtection="0"/>
    <xf numFmtId="0" fontId="22" fillId="0" borderId="0"/>
    <xf numFmtId="164" fontId="3" fillId="0" borderId="0" applyFont="0" applyFill="0" applyBorder="0" applyAlignment="0" applyProtection="0"/>
    <xf numFmtId="0" fontId="26" fillId="0" borderId="0"/>
    <xf numFmtId="174" fontId="26" fillId="0" borderId="0" applyBorder="0" applyProtection="0"/>
    <xf numFmtId="9" fontId="26" fillId="0" borderId="0" applyBorder="0" applyProtection="0"/>
    <xf numFmtId="0" fontId="27" fillId="0" borderId="0"/>
  </cellStyleXfs>
  <cellXfs count="216">
    <xf numFmtId="0" fontId="0" fillId="0" borderId="0" xfId="0"/>
    <xf numFmtId="0" fontId="4" fillId="0" borderId="0" xfId="4" applyFont="1"/>
    <xf numFmtId="39" fontId="4" fillId="0" borderId="0" xfId="3" applyFont="1"/>
    <xf numFmtId="39" fontId="4" fillId="0" borderId="0" xfId="3" applyFont="1" applyAlignment="1">
      <alignment horizontal="right"/>
    </xf>
    <xf numFmtId="1" fontId="4" fillId="0" borderId="0" xfId="3" quotePrefix="1" applyNumberFormat="1" applyFont="1" applyAlignment="1">
      <alignment horizontal="center"/>
    </xf>
    <xf numFmtId="1" fontId="5" fillId="0" borderId="0" xfId="3" quotePrefix="1" applyNumberFormat="1" applyFont="1" applyAlignment="1">
      <alignment horizontal="center"/>
    </xf>
    <xf numFmtId="39" fontId="5" fillId="0" borderId="0" xfId="3" applyFont="1"/>
    <xf numFmtId="39" fontId="6" fillId="0" borderId="0" xfId="3" applyFont="1" applyAlignment="1">
      <alignment horizontal="right"/>
    </xf>
    <xf numFmtId="39" fontId="6" fillId="0" borderId="0" xfId="3" applyFont="1"/>
    <xf numFmtId="0" fontId="5" fillId="0" borderId="0" xfId="4" applyFont="1"/>
    <xf numFmtId="39" fontId="2" fillId="0" borderId="0" xfId="3" applyFont="1" applyAlignment="1">
      <alignment horizontal="right"/>
    </xf>
    <xf numFmtId="39" fontId="2" fillId="0" borderId="0" xfId="3" applyFont="1"/>
    <xf numFmtId="0" fontId="2" fillId="0" borderId="0" xfId="5" applyFont="1"/>
    <xf numFmtId="0" fontId="4" fillId="0" borderId="0" xfId="5" applyFont="1"/>
    <xf numFmtId="0" fontId="2" fillId="0" borderId="1" xfId="5" applyFont="1" applyBorder="1" applyAlignment="1">
      <alignment horizontal="center" vertical="center" wrapText="1"/>
    </xf>
    <xf numFmtId="0" fontId="2" fillId="0" borderId="1" xfId="5" applyFont="1" applyBorder="1" applyAlignment="1">
      <alignment vertical="center" wrapText="1"/>
    </xf>
    <xf numFmtId="0" fontId="4" fillId="0" borderId="1" xfId="5" applyFont="1" applyBorder="1" applyAlignment="1">
      <alignment horizontal="center"/>
    </xf>
    <xf numFmtId="2" fontId="4" fillId="0" borderId="4" xfId="1" applyNumberFormat="1" applyFont="1" applyFill="1" applyBorder="1" applyAlignment="1" applyProtection="1">
      <alignment horizontal="center"/>
    </xf>
    <xf numFmtId="10" fontId="4" fillId="0" borderId="4" xfId="2" applyNumberFormat="1" applyFont="1" applyFill="1" applyBorder="1" applyAlignment="1" applyProtection="1">
      <alignment horizontal="center"/>
    </xf>
    <xf numFmtId="10" fontId="4" fillId="0" borderId="4" xfId="2" applyNumberFormat="1" applyFont="1" applyFill="1" applyBorder="1" applyAlignment="1">
      <alignment horizontal="center"/>
    </xf>
    <xf numFmtId="4" fontId="4" fillId="0" borderId="0" xfId="4" applyNumberFormat="1" applyFont="1"/>
    <xf numFmtId="0" fontId="4" fillId="0" borderId="5" xfId="5" applyFont="1" applyBorder="1" applyAlignment="1">
      <alignment horizontal="center"/>
    </xf>
    <xf numFmtId="165" fontId="4" fillId="0" borderId="0" xfId="4" applyNumberFormat="1" applyFont="1"/>
    <xf numFmtId="0" fontId="4" fillId="0" borderId="0" xfId="5" applyFont="1" applyAlignment="1">
      <alignment horizontal="center"/>
    </xf>
    <xf numFmtId="2" fontId="4" fillId="0" borderId="0" xfId="1" applyNumberFormat="1" applyFont="1" applyFill="1" applyBorder="1" applyAlignment="1" applyProtection="1">
      <alignment horizontal="center"/>
    </xf>
    <xf numFmtId="10" fontId="4" fillId="0" borderId="0" xfId="2" applyNumberFormat="1" applyFont="1" applyFill="1" applyBorder="1" applyAlignment="1" applyProtection="1">
      <alignment horizontal="center"/>
    </xf>
    <xf numFmtId="10" fontId="4" fillId="0" borderId="0" xfId="2" applyNumberFormat="1" applyFont="1" applyFill="1" applyBorder="1" applyAlignment="1">
      <alignment horizontal="center"/>
    </xf>
    <xf numFmtId="0" fontId="6" fillId="0" borderId="0" xfId="5" applyFont="1"/>
    <xf numFmtId="0" fontId="4" fillId="0" borderId="0" xfId="5" applyFont="1" applyAlignment="1">
      <alignment wrapText="1"/>
    </xf>
    <xf numFmtId="43" fontId="4" fillId="0" borderId="0" xfId="1" applyFont="1" applyFill="1" applyBorder="1"/>
    <xf numFmtId="10" fontId="4" fillId="0" borderId="0" xfId="2" applyNumberFormat="1" applyFont="1" applyFill="1" applyBorder="1"/>
    <xf numFmtId="0" fontId="5" fillId="0" borderId="0" xfId="5" applyFont="1"/>
    <xf numFmtId="0" fontId="6" fillId="0" borderId="1" xfId="5" applyFont="1" applyBorder="1" applyAlignment="1">
      <alignment horizontal="center" vertical="center" wrapText="1"/>
    </xf>
    <xf numFmtId="0" fontId="6" fillId="0" borderId="1" xfId="5" applyFont="1" applyBorder="1" applyAlignment="1">
      <alignment vertical="center" wrapText="1"/>
    </xf>
    <xf numFmtId="0" fontId="7" fillId="0" borderId="1" xfId="4" applyFont="1" applyBorder="1" applyAlignment="1">
      <alignment horizontal="center" vertical="center"/>
    </xf>
    <xf numFmtId="0" fontId="4" fillId="0" borderId="1" xfId="5" applyFont="1" applyBorder="1" applyAlignment="1">
      <alignment horizontal="center" vertical="center"/>
    </xf>
    <xf numFmtId="10" fontId="4" fillId="0" borderId="0" xfId="5" applyNumberFormat="1" applyFont="1"/>
    <xf numFmtId="1" fontId="4" fillId="0" borderId="0" xfId="3" quotePrefix="1" applyNumberFormat="1" applyFont="1" applyAlignment="1">
      <alignment horizontal="center" vertical="top" wrapText="1"/>
    </xf>
    <xf numFmtId="0" fontId="2" fillId="0" borderId="1" xfId="6" applyFont="1" applyBorder="1" applyAlignment="1">
      <alignment horizontal="center" vertical="center"/>
    </xf>
    <xf numFmtId="0" fontId="2" fillId="0" borderId="1" xfId="6" applyFont="1" applyBorder="1" applyAlignment="1">
      <alignment horizontal="center" vertical="center" wrapText="1"/>
    </xf>
    <xf numFmtId="0" fontId="2" fillId="0" borderId="1" xfId="6" applyFont="1" applyBorder="1" applyAlignment="1">
      <alignment horizontal="center"/>
    </xf>
    <xf numFmtId="4" fontId="2" fillId="0" borderId="1" xfId="6" applyNumberFormat="1" applyFont="1" applyBorder="1" applyAlignment="1">
      <alignment horizontal="center" vertical="center"/>
    </xf>
    <xf numFmtId="39" fontId="4" fillId="0" borderId="0" xfId="3" quotePrefix="1" applyFont="1" applyAlignment="1">
      <alignment horizontal="center"/>
    </xf>
    <xf numFmtId="0" fontId="4" fillId="0" borderId="7" xfId="6" applyFont="1" applyBorder="1" applyAlignment="1">
      <alignment horizontal="center"/>
    </xf>
    <xf numFmtId="0" fontId="4" fillId="0" borderId="8" xfId="6" applyFont="1" applyBorder="1" applyAlignment="1">
      <alignment horizontal="center"/>
    </xf>
    <xf numFmtId="4" fontId="4" fillId="0" borderId="8" xfId="6" applyNumberFormat="1" applyFont="1" applyBorder="1" applyAlignment="1">
      <alignment horizontal="center"/>
    </xf>
    <xf numFmtId="4" fontId="4" fillId="0" borderId="9" xfId="6" applyNumberFormat="1" applyFont="1" applyBorder="1" applyAlignment="1">
      <alignment horizontal="center"/>
    </xf>
    <xf numFmtId="0" fontId="2" fillId="0" borderId="0" xfId="4" applyFont="1"/>
    <xf numFmtId="0" fontId="4" fillId="0" borderId="10" xfId="6" applyFont="1" applyBorder="1" applyAlignment="1">
      <alignment horizontal="left"/>
    </xf>
    <xf numFmtId="2" fontId="4" fillId="0" borderId="11" xfId="7" applyNumberFormat="1" applyFont="1" applyBorder="1" applyAlignment="1">
      <alignment vertical="center"/>
    </xf>
    <xf numFmtId="0" fontId="4" fillId="0" borderId="11" xfId="6" applyFont="1" applyBorder="1" applyAlignment="1">
      <alignment horizontal="left"/>
    </xf>
    <xf numFmtId="43" fontId="4" fillId="0" borderId="11" xfId="1" applyFont="1" applyFill="1" applyBorder="1" applyAlignment="1"/>
    <xf numFmtId="43" fontId="4" fillId="0" borderId="12" xfId="1" applyFont="1" applyFill="1" applyBorder="1" applyAlignment="1">
      <alignment horizontal="center"/>
    </xf>
    <xf numFmtId="0" fontId="4" fillId="0" borderId="0" xfId="6" applyFont="1"/>
    <xf numFmtId="0" fontId="4" fillId="0" borderId="0" xfId="6" applyFont="1" applyAlignment="1">
      <alignment wrapText="1"/>
    </xf>
    <xf numFmtId="4" fontId="4" fillId="0" borderId="0" xfId="6" applyNumberFormat="1" applyFont="1" applyAlignment="1">
      <alignment horizontal="right"/>
    </xf>
    <xf numFmtId="43" fontId="4" fillId="0" borderId="0" xfId="1" applyFont="1" applyFill="1" applyBorder="1" applyAlignment="1"/>
    <xf numFmtId="0" fontId="4" fillId="0" borderId="0" xfId="6" applyFont="1" applyAlignment="1">
      <alignment horizontal="left" wrapText="1"/>
    </xf>
    <xf numFmtId="39" fontId="9" fillId="0" borderId="0" xfId="3" applyFont="1" applyAlignment="1">
      <alignment horizontal="right"/>
    </xf>
    <xf numFmtId="0" fontId="4" fillId="0" borderId="5" xfId="4" applyFont="1" applyBorder="1" applyAlignment="1">
      <alignment horizontal="center" vertical="center" wrapText="1"/>
    </xf>
    <xf numFmtId="0" fontId="4" fillId="0" borderId="5" xfId="4" applyFont="1" applyBorder="1" applyAlignment="1">
      <alignment horizontal="center" wrapText="1"/>
    </xf>
    <xf numFmtId="0" fontId="4" fillId="0" borderId="0" xfId="6" applyFont="1" applyAlignment="1">
      <alignment horizontal="center"/>
    </xf>
    <xf numFmtId="10" fontId="4" fillId="0" borderId="0" xfId="6" applyNumberFormat="1" applyFont="1" applyAlignment="1">
      <alignment horizontal="center"/>
    </xf>
    <xf numFmtId="39" fontId="10" fillId="0" borderId="0" xfId="3" applyFont="1" applyAlignment="1">
      <alignment horizontal="right"/>
    </xf>
    <xf numFmtId="39" fontId="11" fillId="0" borderId="0" xfId="3" applyFont="1" applyAlignment="1">
      <alignment horizontal="right"/>
    </xf>
    <xf numFmtId="0" fontId="2" fillId="0" borderId="4" xfId="4" applyFont="1" applyBorder="1" applyAlignment="1">
      <alignment horizontal="center" vertical="center" wrapText="1"/>
    </xf>
    <xf numFmtId="39" fontId="12" fillId="0" borderId="0" xfId="3" quotePrefix="1" applyFont="1" applyAlignment="1">
      <alignment horizontal="center"/>
    </xf>
    <xf numFmtId="39" fontId="4" fillId="0" borderId="4" xfId="3" applyFont="1" applyBorder="1"/>
    <xf numFmtId="166" fontId="4" fillId="0" borderId="4" xfId="3" applyNumberFormat="1" applyFont="1" applyBorder="1" applyAlignment="1">
      <alignment horizontal="center"/>
    </xf>
    <xf numFmtId="37" fontId="4" fillId="0" borderId="0" xfId="3" quotePrefix="1" applyNumberFormat="1" applyFont="1" applyAlignment="1">
      <alignment horizontal="center"/>
    </xf>
    <xf numFmtId="15" fontId="4" fillId="0" borderId="0" xfId="4" applyNumberFormat="1" applyFont="1"/>
    <xf numFmtId="0" fontId="11" fillId="0" borderId="0" xfId="4" applyFont="1"/>
    <xf numFmtId="39" fontId="2" fillId="0" borderId="0" xfId="3" quotePrefix="1" applyFont="1" applyAlignment="1">
      <alignment horizontal="center"/>
    </xf>
    <xf numFmtId="0" fontId="2" fillId="0" borderId="13" xfId="4" applyFont="1" applyBorder="1" applyAlignment="1">
      <alignment horizontal="center"/>
    </xf>
    <xf numFmtId="0" fontId="2" fillId="0" borderId="14" xfId="4" applyFont="1" applyBorder="1" applyAlignment="1">
      <alignment horizontal="center"/>
    </xf>
    <xf numFmtId="0" fontId="2" fillId="0" borderId="15" xfId="4" applyFont="1" applyBorder="1" applyAlignment="1">
      <alignment horizontal="center"/>
    </xf>
    <xf numFmtId="15" fontId="4" fillId="0" borderId="0" xfId="4" applyNumberFormat="1" applyFont="1" applyAlignment="1">
      <alignment horizontal="center"/>
    </xf>
    <xf numFmtId="15" fontId="4" fillId="0" borderId="17" xfId="4" applyNumberFormat="1" applyFont="1" applyBorder="1" applyAlignment="1">
      <alignment horizontal="center"/>
    </xf>
    <xf numFmtId="15" fontId="4" fillId="0" borderId="19" xfId="4" applyNumberFormat="1" applyFont="1" applyBorder="1" applyAlignment="1">
      <alignment horizontal="center"/>
    </xf>
    <xf numFmtId="15" fontId="4" fillId="0" borderId="20" xfId="4" applyNumberFormat="1" applyFont="1" applyBorder="1" applyAlignment="1">
      <alignment horizontal="center"/>
    </xf>
    <xf numFmtId="39" fontId="12" fillId="0" borderId="0" xfId="3" applyFont="1"/>
    <xf numFmtId="39" fontId="2" fillId="0" borderId="22" xfId="3" applyFont="1" applyBorder="1" applyAlignment="1">
      <alignment horizontal="center" vertical="top"/>
    </xf>
    <xf numFmtId="39" fontId="2" fillId="0" borderId="13" xfId="3" applyFont="1" applyBorder="1" applyAlignment="1">
      <alignment horizontal="center" vertical="top"/>
    </xf>
    <xf numFmtId="39" fontId="2" fillId="0" borderId="14" xfId="3" applyFont="1" applyBorder="1" applyAlignment="1">
      <alignment horizontal="right"/>
    </xf>
    <xf numFmtId="17" fontId="2" fillId="0" borderId="23" xfId="3" applyNumberFormat="1" applyFont="1" applyBorder="1" applyAlignment="1">
      <alignment horizontal="center" vertical="top" wrapText="1"/>
    </xf>
    <xf numFmtId="39" fontId="2" fillId="0" borderId="24" xfId="3" applyFont="1" applyBorder="1" applyAlignment="1">
      <alignment horizontal="center" vertical="top"/>
    </xf>
    <xf numFmtId="39" fontId="2" fillId="0" borderId="19" xfId="3" applyFont="1" applyBorder="1" applyAlignment="1">
      <alignment horizontal="center" vertical="top"/>
    </xf>
    <xf numFmtId="39" fontId="2" fillId="0" borderId="19" xfId="3" applyFont="1" applyBorder="1" applyAlignment="1">
      <alignment horizontal="right"/>
    </xf>
    <xf numFmtId="39" fontId="4" fillId="0" borderId="25" xfId="3" applyFont="1" applyBorder="1" applyAlignment="1">
      <alignment horizontal="center"/>
    </xf>
    <xf numFmtId="39" fontId="4" fillId="0" borderId="16" xfId="3" applyFont="1" applyBorder="1"/>
    <xf numFmtId="39" fontId="4" fillId="0" borderId="25" xfId="3" applyFont="1" applyBorder="1"/>
    <xf numFmtId="39" fontId="15" fillId="0" borderId="0" xfId="3" applyFont="1"/>
    <xf numFmtId="0" fontId="2" fillId="0" borderId="25" xfId="3" applyNumberFormat="1" applyFont="1" applyBorder="1" applyAlignment="1">
      <alignment horizontal="center"/>
    </xf>
    <xf numFmtId="43" fontId="4" fillId="0" borderId="25" xfId="1" applyFont="1" applyFill="1" applyBorder="1" applyAlignment="1">
      <alignment horizontal="right"/>
    </xf>
    <xf numFmtId="167" fontId="15" fillId="0" borderId="0" xfId="1" applyNumberFormat="1" applyFont="1" applyFill="1"/>
    <xf numFmtId="0" fontId="2" fillId="0" borderId="24" xfId="1" applyNumberFormat="1" applyFont="1" applyFill="1" applyBorder="1" applyAlignment="1">
      <alignment horizontal="center"/>
    </xf>
    <xf numFmtId="167" fontId="2" fillId="0" borderId="0" xfId="1" applyNumberFormat="1" applyFont="1" applyFill="1"/>
    <xf numFmtId="0" fontId="2" fillId="0" borderId="22" xfId="3" applyNumberFormat="1" applyFont="1" applyBorder="1" applyAlignment="1">
      <alignment horizontal="center"/>
    </xf>
    <xf numFmtId="39" fontId="4" fillId="0" borderId="13" xfId="3" applyFont="1" applyBorder="1"/>
    <xf numFmtId="39" fontId="4" fillId="0" borderId="14" xfId="3" applyFont="1" applyBorder="1" applyAlignment="1">
      <alignment horizontal="right"/>
    </xf>
    <xf numFmtId="39" fontId="4" fillId="0" borderId="22" xfId="3" applyFont="1" applyBorder="1" applyAlignment="1">
      <alignment horizontal="right"/>
    </xf>
    <xf numFmtId="0" fontId="15" fillId="0" borderId="0" xfId="1" applyNumberFormat="1" applyFont="1" applyFill="1"/>
    <xf numFmtId="168" fontId="2" fillId="0" borderId="23" xfId="1" applyNumberFormat="1" applyFont="1" applyFill="1" applyBorder="1" applyAlignment="1">
      <alignment horizontal="center"/>
    </xf>
    <xf numFmtId="39" fontId="4" fillId="0" borderId="26" xfId="3" applyFont="1" applyBorder="1"/>
    <xf numFmtId="39" fontId="4" fillId="0" borderId="27" xfId="3" applyFont="1" applyBorder="1" applyAlignment="1">
      <alignment horizontal="right"/>
    </xf>
    <xf numFmtId="39" fontId="4" fillId="0" borderId="23" xfId="3" applyFont="1" applyBorder="1" applyAlignment="1">
      <alignment horizontal="right"/>
    </xf>
    <xf numFmtId="39" fontId="4" fillId="0" borderId="25" xfId="1" applyNumberFormat="1" applyFont="1" applyFill="1" applyBorder="1" applyAlignment="1">
      <alignment horizontal="right"/>
    </xf>
    <xf numFmtId="39" fontId="4" fillId="0" borderId="24" xfId="3" applyFont="1" applyBorder="1" applyAlignment="1">
      <alignment horizontal="right"/>
    </xf>
    <xf numFmtId="169" fontId="2" fillId="0" borderId="13" xfId="3" applyNumberFormat="1" applyFont="1" applyBorder="1" applyAlignment="1">
      <alignment horizontal="center"/>
    </xf>
    <xf numFmtId="169" fontId="2" fillId="0" borderId="16" xfId="3" applyNumberFormat="1" applyFont="1" applyBorder="1" applyAlignment="1">
      <alignment horizontal="center"/>
    </xf>
    <xf numFmtId="39" fontId="4" fillId="0" borderId="25" xfId="3" applyFont="1" applyBorder="1" applyAlignment="1">
      <alignment horizontal="right"/>
    </xf>
    <xf numFmtId="169" fontId="16" fillId="0" borderId="16" xfId="3" applyNumberFormat="1" applyFont="1" applyBorder="1" applyAlignment="1">
      <alignment horizontal="center"/>
    </xf>
    <xf numFmtId="39" fontId="2" fillId="0" borderId="16" xfId="3" applyFont="1" applyBorder="1"/>
    <xf numFmtId="170" fontId="4" fillId="0" borderId="25" xfId="1" applyNumberFormat="1" applyFont="1" applyFill="1" applyBorder="1" applyAlignment="1">
      <alignment horizontal="right"/>
    </xf>
    <xf numFmtId="43" fontId="4" fillId="0" borderId="25" xfId="3" applyNumberFormat="1" applyFont="1" applyBorder="1" applyAlignment="1">
      <alignment horizontal="right"/>
    </xf>
    <xf numFmtId="39" fontId="17" fillId="0" borderId="0" xfId="3" applyFont="1"/>
    <xf numFmtId="4" fontId="4" fillId="0" borderId="25" xfId="1" applyNumberFormat="1" applyFont="1" applyFill="1" applyBorder="1" applyAlignment="1">
      <alignment horizontal="right"/>
    </xf>
    <xf numFmtId="170" fontId="4" fillId="0" borderId="25" xfId="3" applyNumberFormat="1" applyFont="1" applyBorder="1" applyAlignment="1">
      <alignment horizontal="right"/>
    </xf>
    <xf numFmtId="39" fontId="4" fillId="0" borderId="28" xfId="3" applyFont="1" applyBorder="1"/>
    <xf numFmtId="171" fontId="4" fillId="0" borderId="25" xfId="3" applyNumberFormat="1" applyFont="1" applyBorder="1" applyAlignment="1">
      <alignment horizontal="right"/>
    </xf>
    <xf numFmtId="169" fontId="2" fillId="0" borderId="29" xfId="3" applyNumberFormat="1" applyFont="1" applyBorder="1" applyAlignment="1">
      <alignment horizontal="center"/>
    </xf>
    <xf numFmtId="39" fontId="4" fillId="0" borderId="30" xfId="3" applyFont="1" applyBorder="1"/>
    <xf numFmtId="39" fontId="4" fillId="0" borderId="6" xfId="3" applyFont="1" applyBorder="1" applyAlignment="1">
      <alignment horizontal="right"/>
    </xf>
    <xf numFmtId="172" fontId="4" fillId="0" borderId="29" xfId="1" applyNumberFormat="1" applyFont="1" applyFill="1" applyBorder="1" applyAlignment="1" applyProtection="1">
      <alignment horizontal="right"/>
    </xf>
    <xf numFmtId="172" fontId="4" fillId="0" borderId="31" xfId="1" applyNumberFormat="1" applyFont="1" applyFill="1" applyBorder="1" applyAlignment="1" applyProtection="1">
      <alignment horizontal="right"/>
    </xf>
    <xf numFmtId="169" fontId="18" fillId="0" borderId="16" xfId="3" applyNumberFormat="1" applyFont="1" applyBorder="1" applyAlignment="1">
      <alignment horizontal="center"/>
    </xf>
    <xf numFmtId="39" fontId="4" fillId="0" borderId="32" xfId="3" applyFont="1" applyBorder="1" applyAlignment="1">
      <alignment horizontal="right"/>
    </xf>
    <xf numFmtId="167" fontId="4" fillId="0" borderId="33" xfId="1" applyNumberFormat="1" applyFont="1" applyFill="1" applyBorder="1" applyAlignment="1">
      <alignment horizontal="right"/>
    </xf>
    <xf numFmtId="169" fontId="4" fillId="0" borderId="13" xfId="3" applyNumberFormat="1" applyFont="1" applyBorder="1" applyAlignment="1">
      <alignment horizontal="center"/>
    </xf>
    <xf numFmtId="39" fontId="2" fillId="0" borderId="16" xfId="3" applyFont="1" applyBorder="1" applyAlignment="1">
      <alignment horizontal="left"/>
    </xf>
    <xf numFmtId="0" fontId="3" fillId="0" borderId="16" xfId="0" applyFont="1" applyBorder="1"/>
    <xf numFmtId="39" fontId="4" fillId="0" borderId="16" xfId="3" applyFont="1" applyBorder="1" applyAlignment="1">
      <alignment wrapText="1"/>
    </xf>
    <xf numFmtId="43" fontId="12" fillId="0" borderId="0" xfId="1" applyFont="1" applyFill="1"/>
    <xf numFmtId="43" fontId="4" fillId="0" borderId="0" xfId="1" applyFont="1" applyFill="1"/>
    <xf numFmtId="169" fontId="2" fillId="0" borderId="23" xfId="3" applyNumberFormat="1" applyFont="1" applyBorder="1" applyAlignment="1">
      <alignment horizontal="center"/>
    </xf>
    <xf numFmtId="169" fontId="2" fillId="0" borderId="22" xfId="3" applyNumberFormat="1" applyFont="1" applyBorder="1" applyAlignment="1">
      <alignment horizontal="center"/>
    </xf>
    <xf numFmtId="39" fontId="19" fillId="0" borderId="0" xfId="3" applyFont="1" applyAlignment="1">
      <alignment horizontal="right"/>
    </xf>
    <xf numFmtId="39" fontId="4" fillId="0" borderId="16" xfId="3" applyFont="1" applyBorder="1" applyAlignment="1">
      <alignment horizontal="left"/>
    </xf>
    <xf numFmtId="169" fontId="4" fillId="0" borderId="16" xfId="3" applyNumberFormat="1" applyFont="1" applyBorder="1" applyAlignment="1">
      <alignment horizontal="center"/>
    </xf>
    <xf numFmtId="39" fontId="19" fillId="0" borderId="25" xfId="3" applyFont="1" applyBorder="1" applyAlignment="1">
      <alignment horizontal="right"/>
    </xf>
    <xf numFmtId="166" fontId="3" fillId="0" borderId="25" xfId="1" applyNumberFormat="1" applyFont="1" applyFill="1" applyBorder="1" applyAlignment="1">
      <alignment horizontal="right"/>
    </xf>
    <xf numFmtId="10" fontId="4" fillId="0" borderId="25" xfId="2" applyNumberFormat="1" applyFont="1" applyFill="1" applyBorder="1" applyAlignment="1">
      <alignment horizontal="right"/>
    </xf>
    <xf numFmtId="10" fontId="4" fillId="0" borderId="0" xfId="2" applyNumberFormat="1" applyFont="1" applyFill="1" applyBorder="1" applyAlignment="1">
      <alignment horizontal="right"/>
    </xf>
    <xf numFmtId="39" fontId="20" fillId="0" borderId="0" xfId="3" applyFont="1"/>
    <xf numFmtId="169" fontId="2" fillId="0" borderId="18" xfId="3" applyNumberFormat="1" applyFont="1" applyBorder="1" applyAlignment="1">
      <alignment horizontal="center"/>
    </xf>
    <xf numFmtId="39" fontId="4" fillId="0" borderId="18" xfId="3" applyFont="1" applyBorder="1"/>
    <xf numFmtId="39" fontId="4" fillId="0" borderId="19" xfId="3" applyFont="1" applyBorder="1" applyAlignment="1">
      <alignment horizontal="right"/>
    </xf>
    <xf numFmtId="169" fontId="4" fillId="0" borderId="22" xfId="3" applyNumberFormat="1" applyFont="1" applyBorder="1" applyAlignment="1">
      <alignment horizontal="center"/>
    </xf>
    <xf numFmtId="169" fontId="2" fillId="0" borderId="25" xfId="3" applyNumberFormat="1" applyFont="1" applyBorder="1" applyAlignment="1">
      <alignment horizontal="center"/>
    </xf>
    <xf numFmtId="10" fontId="4" fillId="0" borderId="25" xfId="2" quotePrefix="1" applyNumberFormat="1" applyFont="1" applyFill="1" applyBorder="1" applyAlignment="1">
      <alignment horizontal="right"/>
    </xf>
    <xf numFmtId="173" fontId="4" fillId="0" borderId="25" xfId="3" applyNumberFormat="1" applyFont="1" applyBorder="1" applyAlignment="1">
      <alignment horizontal="right"/>
    </xf>
    <xf numFmtId="37" fontId="4" fillId="0" borderId="24" xfId="3" applyNumberFormat="1" applyFont="1" applyBorder="1" applyAlignment="1">
      <alignment horizontal="center"/>
    </xf>
    <xf numFmtId="39" fontId="4" fillId="0" borderId="18" xfId="3" applyFont="1" applyBorder="1" applyAlignment="1">
      <alignment horizontal="left" vertical="center"/>
    </xf>
    <xf numFmtId="43" fontId="4" fillId="0" borderId="24" xfId="1" applyFont="1" applyFill="1" applyBorder="1" applyAlignment="1">
      <alignment horizontal="center" wrapText="1"/>
    </xf>
    <xf numFmtId="37" fontId="2" fillId="0" borderId="23" xfId="3" applyNumberFormat="1" applyFont="1" applyBorder="1" applyAlignment="1">
      <alignment horizontal="center"/>
    </xf>
    <xf numFmtId="39" fontId="4" fillId="0" borderId="26" xfId="3" applyFont="1" applyBorder="1" applyAlignment="1">
      <alignment vertical="top"/>
    </xf>
    <xf numFmtId="43" fontId="4" fillId="0" borderId="23" xfId="1" applyFont="1" applyFill="1" applyBorder="1" applyAlignment="1">
      <alignment horizontal="center" vertical="center"/>
    </xf>
    <xf numFmtId="37" fontId="2" fillId="0" borderId="24" xfId="3" applyNumberFormat="1" applyFont="1" applyBorder="1" applyAlignment="1">
      <alignment horizontal="center"/>
    </xf>
    <xf numFmtId="39" fontId="4" fillId="0" borderId="18" xfId="3" applyFont="1" applyBorder="1" applyAlignment="1">
      <alignment vertical="top"/>
    </xf>
    <xf numFmtId="10" fontId="4" fillId="0" borderId="17" xfId="2" applyNumberFormat="1" applyFont="1" applyFill="1" applyBorder="1" applyAlignment="1">
      <alignment horizontal="right"/>
    </xf>
    <xf numFmtId="10" fontId="4" fillId="0" borderId="17" xfId="2" quotePrefix="1" applyNumberFormat="1" applyFont="1" applyFill="1" applyBorder="1" applyAlignment="1">
      <alignment horizontal="right"/>
    </xf>
    <xf numFmtId="39" fontId="4" fillId="0" borderId="17" xfId="3" applyFont="1" applyBorder="1" applyAlignment="1">
      <alignment horizontal="right"/>
    </xf>
    <xf numFmtId="0" fontId="24" fillId="0" borderId="0" xfId="0" applyFont="1"/>
    <xf numFmtId="39" fontId="23" fillId="0" borderId="0" xfId="0" applyNumberFormat="1" applyFont="1" applyAlignment="1">
      <alignment horizontal="right"/>
    </xf>
    <xf numFmtId="39" fontId="23" fillId="0" borderId="0" xfId="0" applyNumberFormat="1" applyFont="1"/>
    <xf numFmtId="0" fontId="0" fillId="0" borderId="0" xfId="0"/>
    <xf numFmtId="39" fontId="4" fillId="0" borderId="0" xfId="3" applyFont="1"/>
    <xf numFmtId="39" fontId="4" fillId="0" borderId="0" xfId="3" applyFont="1" applyAlignment="1">
      <alignment horizontal="right"/>
    </xf>
    <xf numFmtId="39" fontId="23" fillId="0" borderId="0" xfId="0" applyNumberFormat="1" applyFont="1" applyAlignment="1">
      <alignment horizontal="right"/>
    </xf>
    <xf numFmtId="39" fontId="23" fillId="0" borderId="0" xfId="0" applyNumberFormat="1" applyFont="1"/>
    <xf numFmtId="0" fontId="25" fillId="0" borderId="0" xfId="0" applyFont="1"/>
    <xf numFmtId="39" fontId="4" fillId="0" borderId="0" xfId="3" applyFont="1" applyFill="1"/>
    <xf numFmtId="175" fontId="4" fillId="0" borderId="25" xfId="1" applyNumberFormat="1" applyFont="1" applyFill="1" applyBorder="1" applyAlignment="1">
      <alignment horizontal="right"/>
    </xf>
    <xf numFmtId="0" fontId="4" fillId="0" borderId="16" xfId="6" applyFont="1" applyBorder="1" applyAlignment="1">
      <alignment horizontal="left"/>
    </xf>
    <xf numFmtId="0" fontId="4" fillId="0" borderId="18" xfId="6" applyFont="1" applyBorder="1" applyAlignment="1">
      <alignment horizontal="left"/>
    </xf>
    <xf numFmtId="0" fontId="25" fillId="0" borderId="34" xfId="0" applyFont="1" applyBorder="1" applyAlignment="1">
      <alignment horizontal="left" vertical="center" wrapText="1"/>
    </xf>
    <xf numFmtId="0" fontId="25" fillId="0" borderId="34" xfId="0" applyFont="1" applyBorder="1"/>
    <xf numFmtId="0" fontId="24" fillId="0" borderId="34" xfId="0" applyFont="1" applyBorder="1"/>
    <xf numFmtId="0" fontId="24" fillId="0" borderId="0" xfId="0" applyFont="1" applyAlignment="1">
      <alignment horizontal="left" wrapText="1"/>
    </xf>
    <xf numFmtId="0" fontId="24" fillId="0" borderId="47" xfId="0" applyFont="1" applyBorder="1" applyAlignment="1">
      <alignment horizontal="left" wrapText="1"/>
    </xf>
    <xf numFmtId="0" fontId="25" fillId="0" borderId="44" xfId="0" applyFont="1" applyBorder="1"/>
    <xf numFmtId="0" fontId="25" fillId="0" borderId="45" xfId="0" applyFont="1" applyBorder="1"/>
    <xf numFmtId="0" fontId="25" fillId="0" borderId="46" xfId="0" applyFont="1" applyBorder="1"/>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25" fillId="0" borderId="35" xfId="0" applyFont="1" applyBorder="1"/>
    <xf numFmtId="0" fontId="25" fillId="0" borderId="36" xfId="0" applyFont="1" applyBorder="1"/>
    <xf numFmtId="0" fontId="25" fillId="0" borderId="37" xfId="0" applyFont="1" applyBorder="1"/>
    <xf numFmtId="0" fontId="25" fillId="0" borderId="38" xfId="0" applyFont="1" applyBorder="1"/>
    <xf numFmtId="0" fontId="25" fillId="0" borderId="39" xfId="0" applyFont="1" applyBorder="1"/>
    <xf numFmtId="0" fontId="25" fillId="0" borderId="40" xfId="0" applyFont="1" applyBorder="1"/>
    <xf numFmtId="0" fontId="24" fillId="0" borderId="44" xfId="0" applyFont="1" applyBorder="1"/>
    <xf numFmtId="0" fontId="24" fillId="0" borderId="45" xfId="0" applyFont="1" applyBorder="1"/>
    <xf numFmtId="0" fontId="24" fillId="0" borderId="46" xfId="0" applyFont="1" applyBorder="1"/>
    <xf numFmtId="39" fontId="13" fillId="0" borderId="0" xfId="3" applyFont="1" applyAlignment="1">
      <alignment horizontal="center" wrapText="1"/>
    </xf>
    <xf numFmtId="39" fontId="14" fillId="2" borderId="21" xfId="0" applyNumberFormat="1" applyFont="1" applyFill="1" applyBorder="1" applyAlignment="1">
      <alignment horizontal="center" vertical="center" wrapText="1"/>
    </xf>
    <xf numFmtId="39" fontId="14" fillId="2" borderId="0" xfId="0" applyNumberFormat="1" applyFont="1" applyFill="1" applyAlignment="1">
      <alignment horizontal="center" vertical="center" wrapText="1"/>
    </xf>
    <xf numFmtId="39" fontId="4" fillId="0" borderId="0" xfId="3" applyFont="1" applyAlignment="1">
      <alignment horizontal="left"/>
    </xf>
    <xf numFmtId="39" fontId="4" fillId="0" borderId="0" xfId="3" applyFont="1" applyAlignment="1">
      <alignment horizontal="left" vertical="center" wrapText="1"/>
    </xf>
    <xf numFmtId="39" fontId="4" fillId="0" borderId="0" xfId="3" applyFont="1" applyAlignment="1">
      <alignment horizontal="left" vertical="top" wrapText="1"/>
    </xf>
    <xf numFmtId="0" fontId="4" fillId="0" borderId="0" xfId="4" applyFont="1" applyAlignment="1">
      <alignment horizontal="left" wrapText="1"/>
    </xf>
    <xf numFmtId="0" fontId="4" fillId="0" borderId="0" xfId="4" applyFont="1" applyAlignment="1">
      <alignment horizontal="left"/>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39" fontId="2" fillId="0" borderId="0" xfId="3" applyFont="1" applyAlignment="1">
      <alignment horizontal="center"/>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4" fillId="0" borderId="1" xfId="5" applyFont="1" applyBorder="1" applyAlignment="1">
      <alignment horizontal="center" vertical="center"/>
    </xf>
    <xf numFmtId="0" fontId="4" fillId="0" borderId="5" xfId="5" applyFont="1" applyBorder="1" applyAlignment="1">
      <alignment horizontal="center" vertical="center"/>
    </xf>
    <xf numFmtId="0" fontId="4" fillId="0" borderId="2" xfId="6" applyFont="1" applyBorder="1" applyAlignment="1">
      <alignment horizontal="center"/>
    </xf>
    <xf numFmtId="0" fontId="4" fillId="0" borderId="6" xfId="6" applyFont="1" applyBorder="1" applyAlignment="1">
      <alignment horizontal="center"/>
    </xf>
    <xf numFmtId="0" fontId="4" fillId="0" borderId="3" xfId="6" applyFont="1" applyBorder="1" applyAlignment="1">
      <alignment horizontal="center"/>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3" xfId="6" applyFont="1" applyBorder="1" applyAlignment="1">
      <alignment horizontal="center" vertical="center" wrapText="1"/>
    </xf>
  </cellXfs>
  <cellStyles count="16">
    <cellStyle name="Comma" xfId="1" builtinId="3"/>
    <cellStyle name="Comma 2" xfId="8" xr:uid="{526496F4-27C7-49C4-AFCE-762F01B3C509}"/>
    <cellStyle name="Comma 2 2" xfId="13" xr:uid="{AF2B4286-6818-420A-A77E-8A61DF53FD62}"/>
    <cellStyle name="Comma 3" xfId="11" xr:uid="{AF9B9AFA-C013-4834-BFAC-9440DF1CF5F2}"/>
    <cellStyle name="Normal" xfId="0" builtinId="0"/>
    <cellStyle name="Normal 2" xfId="10" xr:uid="{1CA0209A-F70F-48E3-AF61-23DAF0CA35AF}"/>
    <cellStyle name="Normal 2 2" xfId="15" xr:uid="{C052FBC2-6205-4329-8C45-4DED97346B68}"/>
    <cellStyle name="Normal 3" xfId="12" xr:uid="{29BE8A5B-6AFF-4EA3-B78A-DC3CF7A1E458}"/>
    <cellStyle name="Normal 6" xfId="4" xr:uid="{711830DA-BC0B-424C-9035-5E492AB76958}"/>
    <cellStyle name="Normal_25(11) Report_Apr10" xfId="7" xr:uid="{C4B23307-AF3B-4866-818B-7B5FF18A7C4B}"/>
    <cellStyle name="Normal_5 % Report HSBC 300603 finalv1.5" xfId="6" xr:uid="{8E84B92A-89F0-4C56-845E-F739168B6B58}"/>
    <cellStyle name="Normal_HY New Format MAR-10_Clientfinal2" xfId="5" xr:uid="{9F7A162F-13E2-4D3C-B7F9-82E0489FAE58}"/>
    <cellStyle name="Normal_Unaudited Half Yrly - MSIM Copy" xfId="3" xr:uid="{8E10AA60-2A10-4C8D-8031-75A88C22FDE2}"/>
    <cellStyle name="Percent" xfId="2" builtinId="5"/>
    <cellStyle name="Percent 2" xfId="9" xr:uid="{3779BEED-ECCC-43DA-914B-C87D99EC61EC}"/>
    <cellStyle name="Percent 2 2" xfId="14" xr:uid="{B1E2C252-EC9D-4A75-A98F-D8764EB2C0AF}"/>
  </cellStyles>
  <dxfs count="3">
    <dxf>
      <numFmt numFmtId="175" formatCode="0.00\ &quot;@&quot;"/>
    </dxf>
    <dxf>
      <numFmt numFmtId="175" formatCode="0.00\ &quot;@&quot;"/>
    </dxf>
    <dxf>
      <numFmt numFmtId="175"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3</xdr:col>
      <xdr:colOff>24848</xdr:colOff>
      <xdr:row>131</xdr:row>
      <xdr:rowOff>33131</xdr:rowOff>
    </xdr:from>
    <xdr:to>
      <xdr:col>5</xdr:col>
      <xdr:colOff>0</xdr:colOff>
      <xdr:row>143</xdr:row>
      <xdr:rowOff>148376</xdr:rowOff>
    </xdr:to>
    <xdr:pic>
      <xdr:nvPicPr>
        <xdr:cNvPr id="3" name="Image 4">
          <a:extLst>
            <a:ext uri="{FF2B5EF4-FFF2-40B4-BE49-F238E27FC236}">
              <a16:creationId xmlns:a16="http://schemas.microsoft.com/office/drawing/2014/main" id="{4355E5D7-E614-42D1-A631-06F0610F37F7}"/>
            </a:ext>
          </a:extLst>
        </xdr:cNvPr>
        <xdr:cNvPicPr/>
      </xdr:nvPicPr>
      <xdr:blipFill>
        <a:blip xmlns:r="http://schemas.openxmlformats.org/officeDocument/2006/relationships" r:embed="rId1"/>
        <a:srcRect l="8892" t="17439" r="7319" b="1729"/>
        <a:stretch/>
      </xdr:blipFill>
      <xdr:spPr>
        <a:xfrm>
          <a:off x="5839239" y="24027848"/>
          <a:ext cx="2244587" cy="2103071"/>
        </a:xfrm>
        <a:prstGeom prst="rect">
          <a:avLst/>
        </a:prstGeom>
        <a:ln w="0">
          <a:noFill/>
        </a:ln>
      </xdr:spPr>
    </xdr:pic>
    <xdr:clientData/>
  </xdr:twoCellAnchor>
  <xdr:twoCellAnchor>
    <xdr:from>
      <xdr:col>2</xdr:col>
      <xdr:colOff>21167</xdr:colOff>
      <xdr:row>208</xdr:row>
      <xdr:rowOff>50460</xdr:rowOff>
    </xdr:from>
    <xdr:to>
      <xdr:col>2</xdr:col>
      <xdr:colOff>4603751</xdr:colOff>
      <xdr:row>225</xdr:row>
      <xdr:rowOff>21165</xdr:rowOff>
    </xdr:to>
    <xdr:pic>
      <xdr:nvPicPr>
        <xdr:cNvPr id="4" name="image4.png">
          <a:extLst>
            <a:ext uri="{FF2B5EF4-FFF2-40B4-BE49-F238E27FC236}">
              <a16:creationId xmlns:a16="http://schemas.microsoft.com/office/drawing/2014/main" id="{38D2AE25-E22E-4FA7-A842-72EE56244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567" y="37985360"/>
          <a:ext cx="4582584" cy="277740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3</xdr:col>
      <xdr:colOff>8283</xdr:colOff>
      <xdr:row>146</xdr:row>
      <xdr:rowOff>33130</xdr:rowOff>
    </xdr:from>
    <xdr:to>
      <xdr:col>4</xdr:col>
      <xdr:colOff>1500441</xdr:colOff>
      <xdr:row>158</xdr:row>
      <xdr:rowOff>91109</xdr:rowOff>
    </xdr:to>
    <xdr:pic>
      <xdr:nvPicPr>
        <xdr:cNvPr id="5" name="Image 7">
          <a:extLst>
            <a:ext uri="{FF2B5EF4-FFF2-40B4-BE49-F238E27FC236}">
              <a16:creationId xmlns:a16="http://schemas.microsoft.com/office/drawing/2014/main" id="{90903901-7936-4F30-A99F-688CA446C363}"/>
            </a:ext>
          </a:extLst>
        </xdr:cNvPr>
        <xdr:cNvPicPr/>
      </xdr:nvPicPr>
      <xdr:blipFill>
        <a:blip xmlns:r="http://schemas.openxmlformats.org/officeDocument/2006/relationships" r:embed="rId3"/>
        <a:srcRect l="9162" t="15365" r="7859" b="1075"/>
        <a:stretch/>
      </xdr:blipFill>
      <xdr:spPr>
        <a:xfrm>
          <a:off x="5822674" y="26512630"/>
          <a:ext cx="2254158" cy="2045805"/>
        </a:xfrm>
        <a:prstGeom prst="rect">
          <a:avLst/>
        </a:prstGeom>
        <a:ln w="0">
          <a:noFill/>
        </a:ln>
      </xdr:spPr>
    </xdr:pic>
    <xdr:clientData/>
  </xdr:twoCellAnchor>
  <xdr:twoCellAnchor editAs="absolute">
    <xdr:from>
      <xdr:col>3</xdr:col>
      <xdr:colOff>8283</xdr:colOff>
      <xdr:row>161</xdr:row>
      <xdr:rowOff>53518</xdr:rowOff>
    </xdr:from>
    <xdr:to>
      <xdr:col>4</xdr:col>
      <xdr:colOff>1489751</xdr:colOff>
      <xdr:row>173</xdr:row>
      <xdr:rowOff>140804</xdr:rowOff>
    </xdr:to>
    <xdr:pic>
      <xdr:nvPicPr>
        <xdr:cNvPr id="6" name="Image 7">
          <a:extLst>
            <a:ext uri="{FF2B5EF4-FFF2-40B4-BE49-F238E27FC236}">
              <a16:creationId xmlns:a16="http://schemas.microsoft.com/office/drawing/2014/main" id="{831CD5CB-68DF-4E4A-ACF5-F9B263C38E1B}"/>
            </a:ext>
          </a:extLst>
        </xdr:cNvPr>
        <xdr:cNvPicPr/>
      </xdr:nvPicPr>
      <xdr:blipFill>
        <a:blip xmlns:r="http://schemas.openxmlformats.org/officeDocument/2006/relationships" r:embed="rId3"/>
        <a:srcRect l="9162" t="15365" r="7859" b="1075"/>
        <a:stretch/>
      </xdr:blipFill>
      <xdr:spPr>
        <a:xfrm>
          <a:off x="5822674" y="29017801"/>
          <a:ext cx="2243468" cy="2075112"/>
        </a:xfrm>
        <a:prstGeom prst="rect">
          <a:avLst/>
        </a:prstGeom>
        <a:ln w="0">
          <a:noFill/>
        </a:ln>
      </xdr:spPr>
    </xdr:pic>
    <xdr:clientData/>
  </xdr:twoCellAnchor>
  <xdr:twoCellAnchor editAs="absolute">
    <xdr:from>
      <xdr:col>3</xdr:col>
      <xdr:colOff>16565</xdr:colOff>
      <xdr:row>178</xdr:row>
      <xdr:rowOff>99391</xdr:rowOff>
    </xdr:from>
    <xdr:to>
      <xdr:col>4</xdr:col>
      <xdr:colOff>1499152</xdr:colOff>
      <xdr:row>190</xdr:row>
      <xdr:rowOff>152583</xdr:rowOff>
    </xdr:to>
    <xdr:pic>
      <xdr:nvPicPr>
        <xdr:cNvPr id="7" name="Image 7">
          <a:extLst>
            <a:ext uri="{FF2B5EF4-FFF2-40B4-BE49-F238E27FC236}">
              <a16:creationId xmlns:a16="http://schemas.microsoft.com/office/drawing/2014/main" id="{54338732-1D38-4387-A930-81E9817463C9}"/>
            </a:ext>
          </a:extLst>
        </xdr:cNvPr>
        <xdr:cNvPicPr/>
      </xdr:nvPicPr>
      <xdr:blipFill>
        <a:blip xmlns:r="http://schemas.openxmlformats.org/officeDocument/2006/relationships" r:embed="rId3"/>
        <a:srcRect l="9162" t="15365" r="7859" b="1075"/>
        <a:stretch/>
      </xdr:blipFill>
      <xdr:spPr>
        <a:xfrm>
          <a:off x="5830956" y="31879761"/>
          <a:ext cx="2244587" cy="2041018"/>
        </a:xfrm>
        <a:prstGeom prst="rect">
          <a:avLst/>
        </a:prstGeom>
        <a:ln w="0">
          <a:noFill/>
        </a:ln>
      </xdr:spPr>
    </xdr:pic>
    <xdr:clientData/>
  </xdr:twoCellAnchor>
  <xdr:twoCellAnchor editAs="absolute">
    <xdr:from>
      <xdr:col>3</xdr:col>
      <xdr:colOff>33131</xdr:colOff>
      <xdr:row>193</xdr:row>
      <xdr:rowOff>33131</xdr:rowOff>
    </xdr:from>
    <xdr:to>
      <xdr:col>4</xdr:col>
      <xdr:colOff>1416326</xdr:colOff>
      <xdr:row>205</xdr:row>
      <xdr:rowOff>91109</xdr:rowOff>
    </xdr:to>
    <xdr:pic>
      <xdr:nvPicPr>
        <xdr:cNvPr id="8" name="Image 7">
          <a:extLst>
            <a:ext uri="{FF2B5EF4-FFF2-40B4-BE49-F238E27FC236}">
              <a16:creationId xmlns:a16="http://schemas.microsoft.com/office/drawing/2014/main" id="{6813D71E-DCD8-4E5E-A52B-FD41D815E27B}"/>
            </a:ext>
          </a:extLst>
        </xdr:cNvPr>
        <xdr:cNvPicPr/>
      </xdr:nvPicPr>
      <xdr:blipFill>
        <a:blip xmlns:r="http://schemas.openxmlformats.org/officeDocument/2006/relationships" r:embed="rId3"/>
        <a:srcRect l="9162" t="15365" r="7859" b="1075"/>
        <a:stretch/>
      </xdr:blipFill>
      <xdr:spPr>
        <a:xfrm>
          <a:off x="5847522" y="34298283"/>
          <a:ext cx="2145195" cy="2045804"/>
        </a:xfrm>
        <a:prstGeom prst="rect">
          <a:avLst/>
        </a:prstGeom>
        <a:ln w="0">
          <a:noFill/>
        </a:ln>
      </xdr:spPr>
    </xdr:pic>
    <xdr:clientData/>
  </xdr:twoCellAnchor>
  <xdr:twoCellAnchor editAs="absolute">
    <xdr:from>
      <xdr:col>3</xdr:col>
      <xdr:colOff>49696</xdr:colOff>
      <xdr:row>229</xdr:row>
      <xdr:rowOff>57980</xdr:rowOff>
    </xdr:from>
    <xdr:to>
      <xdr:col>4</xdr:col>
      <xdr:colOff>1470624</xdr:colOff>
      <xdr:row>241</xdr:row>
      <xdr:rowOff>60095</xdr:rowOff>
    </xdr:to>
    <xdr:pic>
      <xdr:nvPicPr>
        <xdr:cNvPr id="9" name="Image 2">
          <a:extLst>
            <a:ext uri="{FF2B5EF4-FFF2-40B4-BE49-F238E27FC236}">
              <a16:creationId xmlns:a16="http://schemas.microsoft.com/office/drawing/2014/main" id="{59504D7D-26B3-4ACA-A5C9-99CDAD334094}"/>
            </a:ext>
          </a:extLst>
        </xdr:cNvPr>
        <xdr:cNvPicPr/>
      </xdr:nvPicPr>
      <xdr:blipFill>
        <a:blip xmlns:r="http://schemas.openxmlformats.org/officeDocument/2006/relationships" r:embed="rId4"/>
        <a:srcRect l="9158" t="15478" r="6542" b="2449"/>
        <a:stretch/>
      </xdr:blipFill>
      <xdr:spPr>
        <a:xfrm>
          <a:off x="5864087" y="40286610"/>
          <a:ext cx="2182928" cy="1989942"/>
        </a:xfrm>
        <a:prstGeom prst="rect">
          <a:avLst/>
        </a:prstGeom>
        <a:ln w="0">
          <a:noFill/>
        </a:ln>
      </xdr:spPr>
    </xdr:pic>
    <xdr:clientData/>
  </xdr:twoCellAnchor>
  <xdr:twoCellAnchor editAs="absolute">
    <xdr:from>
      <xdr:col>3</xdr:col>
      <xdr:colOff>8282</xdr:colOff>
      <xdr:row>244</xdr:row>
      <xdr:rowOff>41412</xdr:rowOff>
    </xdr:from>
    <xdr:to>
      <xdr:col>4</xdr:col>
      <xdr:colOff>1432891</xdr:colOff>
      <xdr:row>256</xdr:row>
      <xdr:rowOff>107673</xdr:rowOff>
    </xdr:to>
    <xdr:pic>
      <xdr:nvPicPr>
        <xdr:cNvPr id="10" name="Image 2">
          <a:extLst>
            <a:ext uri="{FF2B5EF4-FFF2-40B4-BE49-F238E27FC236}">
              <a16:creationId xmlns:a16="http://schemas.microsoft.com/office/drawing/2014/main" id="{21BF4B7C-E79F-4ACB-93CA-45D219BC19CA}"/>
            </a:ext>
          </a:extLst>
        </xdr:cNvPr>
        <xdr:cNvPicPr/>
      </xdr:nvPicPr>
      <xdr:blipFill>
        <a:blip xmlns:r="http://schemas.openxmlformats.org/officeDocument/2006/relationships" r:embed="rId4"/>
        <a:srcRect l="9158" t="15478" r="6542" b="2449"/>
        <a:stretch/>
      </xdr:blipFill>
      <xdr:spPr>
        <a:xfrm>
          <a:off x="5822673" y="42754825"/>
          <a:ext cx="2186609" cy="2054087"/>
        </a:xfrm>
        <a:prstGeom prst="rect">
          <a:avLst/>
        </a:prstGeom>
        <a:ln w="0">
          <a:noFill/>
        </a:ln>
      </xdr:spPr>
    </xdr:pic>
    <xdr:clientData/>
  </xdr:twoCellAnchor>
  <xdr:twoCellAnchor editAs="absolute">
    <xdr:from>
      <xdr:col>3</xdr:col>
      <xdr:colOff>57978</xdr:colOff>
      <xdr:row>261</xdr:row>
      <xdr:rowOff>49696</xdr:rowOff>
    </xdr:from>
    <xdr:to>
      <xdr:col>4</xdr:col>
      <xdr:colOff>1477235</xdr:colOff>
      <xdr:row>273</xdr:row>
      <xdr:rowOff>91109</xdr:rowOff>
    </xdr:to>
    <xdr:pic>
      <xdr:nvPicPr>
        <xdr:cNvPr id="11" name="Image 2">
          <a:extLst>
            <a:ext uri="{FF2B5EF4-FFF2-40B4-BE49-F238E27FC236}">
              <a16:creationId xmlns:a16="http://schemas.microsoft.com/office/drawing/2014/main" id="{5F2ECDFA-932A-42FC-944A-31F3B6A3C003}"/>
            </a:ext>
          </a:extLst>
        </xdr:cNvPr>
        <xdr:cNvPicPr/>
      </xdr:nvPicPr>
      <xdr:blipFill>
        <a:blip xmlns:r="http://schemas.openxmlformats.org/officeDocument/2006/relationships" r:embed="rId4"/>
        <a:srcRect l="9158" t="15478" r="6542" b="2449"/>
        <a:stretch/>
      </xdr:blipFill>
      <xdr:spPr>
        <a:xfrm>
          <a:off x="5872369" y="45579196"/>
          <a:ext cx="2181257" cy="2029239"/>
        </a:xfrm>
        <a:prstGeom prst="rect">
          <a:avLst/>
        </a:prstGeom>
        <a:ln w="0">
          <a:noFill/>
        </a:ln>
      </xdr:spPr>
    </xdr:pic>
    <xdr:clientData/>
  </xdr:twoCellAnchor>
  <xdr:twoCellAnchor editAs="absolute">
    <xdr:from>
      <xdr:col>3</xdr:col>
      <xdr:colOff>49697</xdr:colOff>
      <xdr:row>276</xdr:row>
      <xdr:rowOff>65340</xdr:rowOff>
    </xdr:from>
    <xdr:to>
      <xdr:col>4</xdr:col>
      <xdr:colOff>1499153</xdr:colOff>
      <xdr:row>288</xdr:row>
      <xdr:rowOff>107674</xdr:rowOff>
    </xdr:to>
    <xdr:pic>
      <xdr:nvPicPr>
        <xdr:cNvPr id="12" name="Image 2">
          <a:extLst>
            <a:ext uri="{FF2B5EF4-FFF2-40B4-BE49-F238E27FC236}">
              <a16:creationId xmlns:a16="http://schemas.microsoft.com/office/drawing/2014/main" id="{70750419-DAF5-4EBB-88AA-7CC1A4445864}"/>
            </a:ext>
          </a:extLst>
        </xdr:cNvPr>
        <xdr:cNvPicPr/>
      </xdr:nvPicPr>
      <xdr:blipFill>
        <a:blip xmlns:r="http://schemas.openxmlformats.org/officeDocument/2006/relationships" r:embed="rId4"/>
        <a:srcRect l="9158" t="15478" r="6542" b="2449"/>
        <a:stretch/>
      </xdr:blipFill>
      <xdr:spPr>
        <a:xfrm>
          <a:off x="5864088" y="48079623"/>
          <a:ext cx="2211456" cy="2030160"/>
        </a:xfrm>
        <a:prstGeom prst="rect">
          <a:avLst/>
        </a:prstGeom>
        <a:ln w="0">
          <a:noFill/>
        </a:ln>
      </xdr:spPr>
    </xdr:pic>
    <xdr:clientData/>
  </xdr:twoCellAnchor>
  <xdr:twoCellAnchor editAs="absolute">
    <xdr:from>
      <xdr:col>3</xdr:col>
      <xdr:colOff>24848</xdr:colOff>
      <xdr:row>116</xdr:row>
      <xdr:rowOff>33130</xdr:rowOff>
    </xdr:from>
    <xdr:to>
      <xdr:col>4</xdr:col>
      <xdr:colOff>1503755</xdr:colOff>
      <xdr:row>128</xdr:row>
      <xdr:rowOff>82825</xdr:rowOff>
    </xdr:to>
    <xdr:pic>
      <xdr:nvPicPr>
        <xdr:cNvPr id="13" name="Image 2">
          <a:extLst>
            <a:ext uri="{FF2B5EF4-FFF2-40B4-BE49-F238E27FC236}">
              <a16:creationId xmlns:a16="http://schemas.microsoft.com/office/drawing/2014/main" id="{D723E1FE-8024-45E2-B63E-7C80212D4DD0}"/>
            </a:ext>
          </a:extLst>
        </xdr:cNvPr>
        <xdr:cNvPicPr/>
      </xdr:nvPicPr>
      <xdr:blipFill>
        <a:blip xmlns:r="http://schemas.openxmlformats.org/officeDocument/2006/relationships" r:embed="rId4"/>
        <a:srcRect l="9158" t="15478" r="6542" b="2449"/>
        <a:stretch/>
      </xdr:blipFill>
      <xdr:spPr>
        <a:xfrm>
          <a:off x="5839239" y="21543065"/>
          <a:ext cx="2240907" cy="2037521"/>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3402-A0B6-4187-B970-900DBA6397AB}">
  <dimension ref="A1:I290"/>
  <sheetViews>
    <sheetView tabSelected="1" topLeftCell="B1" zoomScaleNormal="100" zoomScaleSheetLayoutView="90" workbookViewId="0">
      <selection activeCell="B2" sqref="B2:I2"/>
    </sheetView>
  </sheetViews>
  <sheetFormatPr defaultColWidth="9.140625" defaultRowHeight="12.75" x14ac:dyDescent="0.2"/>
  <cols>
    <col min="1" max="1" width="1.85546875" style="80" customWidth="1"/>
    <col min="2" max="2" width="8.42578125" style="2" bestFit="1" customWidth="1"/>
    <col min="3" max="3" width="76.85546875" style="2" customWidth="1"/>
    <col min="4" max="4" width="11.42578125" style="3" bestFit="1" customWidth="1"/>
    <col min="5" max="5" width="22.5703125" style="2" bestFit="1" customWidth="1"/>
    <col min="6" max="6" width="22.28515625" style="2" bestFit="1" customWidth="1"/>
    <col min="7" max="7" width="23.140625" style="2" bestFit="1" customWidth="1"/>
    <col min="8" max="9" width="21.42578125" style="2" bestFit="1" customWidth="1"/>
    <col min="10" max="16384" width="9.140625" style="2"/>
  </cols>
  <sheetData>
    <row r="1" spans="1:9" ht="24" customHeight="1" x14ac:dyDescent="0.3">
      <c r="B1" s="195" t="s">
        <v>71</v>
      </c>
      <c r="C1" s="195"/>
      <c r="D1" s="195"/>
      <c r="E1" s="195"/>
      <c r="F1" s="195"/>
      <c r="G1" s="195"/>
      <c r="H1" s="195"/>
      <c r="I1" s="195"/>
    </row>
    <row r="2" spans="1:9" ht="84.75" customHeight="1" x14ac:dyDescent="0.2">
      <c r="B2" s="196" t="s">
        <v>160</v>
      </c>
      <c r="C2" s="197"/>
      <c r="D2" s="197"/>
      <c r="E2" s="197"/>
      <c r="F2" s="197"/>
      <c r="G2" s="197"/>
      <c r="H2" s="197"/>
      <c r="I2" s="197"/>
    </row>
    <row r="3" spans="1:9" ht="13.5" thickBot="1" x14ac:dyDescent="0.25">
      <c r="B3" s="80"/>
      <c r="C3" s="80"/>
      <c r="D3" s="80"/>
      <c r="E3" s="80" t="s">
        <v>65</v>
      </c>
      <c r="F3" s="80" t="s">
        <v>66</v>
      </c>
      <c r="G3" s="80" t="s">
        <v>67</v>
      </c>
      <c r="H3" s="80" t="s">
        <v>68</v>
      </c>
      <c r="I3" s="80" t="s">
        <v>69</v>
      </c>
    </row>
    <row r="4" spans="1:9" ht="77.25" thickBot="1" x14ac:dyDescent="0.25">
      <c r="B4" s="81" t="s">
        <v>72</v>
      </c>
      <c r="C4" s="82" t="s">
        <v>73</v>
      </c>
      <c r="D4" s="83"/>
      <c r="E4" s="84" t="s">
        <v>74</v>
      </c>
      <c r="F4" s="84" t="s">
        <v>75</v>
      </c>
      <c r="G4" s="84" t="s">
        <v>76</v>
      </c>
      <c r="H4" s="84" t="s">
        <v>77</v>
      </c>
      <c r="I4" s="84" t="s">
        <v>78</v>
      </c>
    </row>
    <row r="5" spans="1:9" ht="13.5" customHeight="1" thickBot="1" x14ac:dyDescent="0.25">
      <c r="B5" s="85"/>
      <c r="C5" s="86"/>
      <c r="D5" s="87"/>
      <c r="E5" s="84" t="s">
        <v>79</v>
      </c>
      <c r="F5" s="84" t="s">
        <v>79</v>
      </c>
      <c r="G5" s="84" t="s">
        <v>79</v>
      </c>
      <c r="H5" s="84" t="s">
        <v>79</v>
      </c>
      <c r="I5" s="84" t="s">
        <v>79</v>
      </c>
    </row>
    <row r="6" spans="1:9" x14ac:dyDescent="0.2">
      <c r="B6" s="88"/>
      <c r="C6" s="89"/>
      <c r="E6" s="90"/>
      <c r="F6" s="90"/>
      <c r="G6" s="90"/>
      <c r="H6" s="90"/>
      <c r="I6" s="90"/>
    </row>
    <row r="7" spans="1:9" s="11" customFormat="1" x14ac:dyDescent="0.2">
      <c r="A7" s="91"/>
      <c r="B7" s="92">
        <v>1.1000000000000001</v>
      </c>
      <c r="C7" s="89" t="s">
        <v>80</v>
      </c>
      <c r="D7" s="3" t="s">
        <v>81</v>
      </c>
      <c r="E7" s="93">
        <v>3077.7511851710001</v>
      </c>
      <c r="F7" s="93">
        <v>323.32924096100004</v>
      </c>
      <c r="G7" s="93">
        <v>138.16168398600001</v>
      </c>
      <c r="H7" s="93">
        <v>832.04309100300009</v>
      </c>
      <c r="I7" s="93">
        <v>134.60355290000001</v>
      </c>
    </row>
    <row r="8" spans="1:9" s="96" customFormat="1" ht="13.5" thickBot="1" x14ac:dyDescent="0.25">
      <c r="A8" s="94"/>
      <c r="B8" s="95">
        <v>1.2</v>
      </c>
      <c r="C8" s="89" t="s">
        <v>82</v>
      </c>
      <c r="D8" s="3" t="s">
        <v>81</v>
      </c>
      <c r="E8" s="93">
        <v>2928.5119962700001</v>
      </c>
      <c r="F8" s="93">
        <v>301.94826262800001</v>
      </c>
      <c r="G8" s="93">
        <v>164.69679385800001</v>
      </c>
      <c r="H8" s="93">
        <v>1243.9986990720001</v>
      </c>
      <c r="I8" s="93">
        <v>206.23972879999999</v>
      </c>
    </row>
    <row r="9" spans="1:9" s="11" customFormat="1" ht="13.5" thickBot="1" x14ac:dyDescent="0.25">
      <c r="A9" s="91"/>
      <c r="B9" s="97"/>
      <c r="C9" s="98"/>
      <c r="D9" s="99"/>
      <c r="E9" s="100"/>
      <c r="F9" s="100"/>
      <c r="G9" s="100"/>
      <c r="H9" s="100"/>
      <c r="I9" s="100"/>
    </row>
    <row r="10" spans="1:9" s="96" customFormat="1" ht="13.5" thickBot="1" x14ac:dyDescent="0.25">
      <c r="A10" s="101"/>
      <c r="B10" s="102">
        <v>2</v>
      </c>
      <c r="C10" s="103" t="s">
        <v>83</v>
      </c>
      <c r="D10" s="104" t="s">
        <v>81</v>
      </c>
      <c r="E10" s="105">
        <v>1325.4727448179992</v>
      </c>
      <c r="F10" s="105">
        <v>48.724504387999957</v>
      </c>
      <c r="G10" s="105">
        <v>102.75654950999999</v>
      </c>
      <c r="H10" s="105">
        <v>715.16044306499975</v>
      </c>
      <c r="I10" s="105">
        <v>29.909734682000021</v>
      </c>
    </row>
    <row r="11" spans="1:9" s="11" customFormat="1" x14ac:dyDescent="0.2">
      <c r="A11" s="91"/>
      <c r="B11" s="97"/>
      <c r="C11" s="98"/>
      <c r="D11" s="99"/>
      <c r="E11" s="100"/>
      <c r="F11" s="100"/>
      <c r="G11" s="100"/>
      <c r="H11" s="100"/>
      <c r="I11" s="100"/>
    </row>
    <row r="12" spans="1:9" s="11" customFormat="1" x14ac:dyDescent="0.2">
      <c r="A12" s="91"/>
      <c r="B12" s="92">
        <v>3.1</v>
      </c>
      <c r="C12" s="89" t="s">
        <v>84</v>
      </c>
      <c r="D12" s="3" t="s">
        <v>81</v>
      </c>
      <c r="E12" s="106">
        <v>3964.8033020839998</v>
      </c>
      <c r="F12" s="106">
        <v>362.37256277699998</v>
      </c>
      <c r="G12" s="106">
        <v>183.98042637899999</v>
      </c>
      <c r="H12" s="106">
        <v>1083.261211521</v>
      </c>
      <c r="I12" s="106">
        <v>149.29704235299999</v>
      </c>
    </row>
    <row r="13" spans="1:9" s="96" customFormat="1" ht="13.5" thickBot="1" x14ac:dyDescent="0.25">
      <c r="A13" s="94"/>
      <c r="B13" s="95">
        <v>3.2</v>
      </c>
      <c r="C13" s="89" t="s">
        <v>85</v>
      </c>
      <c r="D13" s="3" t="s">
        <v>81</v>
      </c>
      <c r="E13" s="107">
        <v>4253.9847410879993</v>
      </c>
      <c r="F13" s="107">
        <v>350.67276701599997</v>
      </c>
      <c r="G13" s="107">
        <v>267.45334336799999</v>
      </c>
      <c r="H13" s="107">
        <v>1959.1591421369999</v>
      </c>
      <c r="I13" s="107">
        <v>236.14946348200002</v>
      </c>
    </row>
    <row r="14" spans="1:9" s="11" customFormat="1" x14ac:dyDescent="0.2">
      <c r="A14" s="91"/>
      <c r="B14" s="108"/>
      <c r="C14" s="98"/>
      <c r="D14" s="99"/>
      <c r="E14" s="100"/>
      <c r="F14" s="100"/>
      <c r="G14" s="100"/>
      <c r="H14" s="100"/>
      <c r="I14" s="100"/>
    </row>
    <row r="15" spans="1:9" s="11" customFormat="1" x14ac:dyDescent="0.2">
      <c r="A15" s="91"/>
      <c r="B15" s="109">
        <v>4.0999999999999996</v>
      </c>
      <c r="C15" s="89" t="s">
        <v>86</v>
      </c>
      <c r="D15" s="3" t="s">
        <v>87</v>
      </c>
      <c r="E15" s="110"/>
      <c r="F15" s="110"/>
      <c r="G15" s="110"/>
      <c r="H15" s="110"/>
      <c r="I15" s="110"/>
    </row>
    <row r="16" spans="1:9" s="11" customFormat="1" x14ac:dyDescent="0.2">
      <c r="A16" s="91"/>
      <c r="B16" s="111"/>
      <c r="C16" s="112" t="s">
        <v>88</v>
      </c>
      <c r="D16" s="3"/>
      <c r="E16" s="113"/>
      <c r="F16" s="113"/>
      <c r="G16" s="113"/>
      <c r="H16" s="113"/>
      <c r="I16" s="113"/>
    </row>
    <row r="17" spans="1:9" s="11" customFormat="1" x14ac:dyDescent="0.2">
      <c r="A17" s="91"/>
      <c r="B17" s="111"/>
      <c r="C17" s="89" t="s">
        <v>89</v>
      </c>
      <c r="D17" s="3"/>
      <c r="E17" s="93">
        <v>12.81</v>
      </c>
      <c r="F17" s="113">
        <v>11.092700000000001</v>
      </c>
      <c r="G17" s="93">
        <v>13.27</v>
      </c>
      <c r="H17" s="93">
        <v>13.01</v>
      </c>
      <c r="I17" s="93">
        <v>1107.9585</v>
      </c>
    </row>
    <row r="18" spans="1:9" s="11" customFormat="1" x14ac:dyDescent="0.2">
      <c r="A18" s="91"/>
      <c r="B18" s="111"/>
      <c r="C18" s="89" t="s">
        <v>90</v>
      </c>
      <c r="D18" s="3"/>
      <c r="E18" s="93">
        <v>12.81</v>
      </c>
      <c r="F18" s="93" t="s">
        <v>91</v>
      </c>
      <c r="G18" s="93">
        <v>13.27</v>
      </c>
      <c r="H18" s="93">
        <v>13.01</v>
      </c>
      <c r="I18" s="93" t="s">
        <v>91</v>
      </c>
    </row>
    <row r="19" spans="1:9" s="11" customFormat="1" x14ac:dyDescent="0.2">
      <c r="A19" s="91"/>
      <c r="B19" s="111"/>
      <c r="C19" s="89"/>
      <c r="D19" s="3"/>
      <c r="E19" s="93"/>
      <c r="F19" s="113"/>
      <c r="G19" s="93"/>
      <c r="H19" s="113"/>
      <c r="I19" s="113"/>
    </row>
    <row r="20" spans="1:9" s="11" customFormat="1" x14ac:dyDescent="0.2">
      <c r="A20" s="91"/>
      <c r="B20" s="111"/>
      <c r="C20" s="112" t="s">
        <v>92</v>
      </c>
      <c r="D20" s="3"/>
      <c r="E20" s="93"/>
      <c r="F20" s="113"/>
      <c r="G20" s="93"/>
      <c r="H20" s="113"/>
      <c r="I20" s="113"/>
    </row>
    <row r="21" spans="1:9" s="11" customFormat="1" x14ac:dyDescent="0.2">
      <c r="A21" s="91"/>
      <c r="B21" s="111"/>
      <c r="C21" s="89" t="s">
        <v>89</v>
      </c>
      <c r="D21" s="3"/>
      <c r="E21" s="93">
        <v>13.22</v>
      </c>
      <c r="F21" s="93">
        <v>11.2179</v>
      </c>
      <c r="G21" s="93">
        <v>13.45</v>
      </c>
      <c r="H21" s="93">
        <v>13.16</v>
      </c>
      <c r="I21" s="93">
        <v>1109.8299</v>
      </c>
    </row>
    <row r="22" spans="1:9" s="11" customFormat="1" x14ac:dyDescent="0.2">
      <c r="A22" s="91"/>
      <c r="B22" s="111"/>
      <c r="C22" s="89" t="s">
        <v>90</v>
      </c>
      <c r="D22" s="3"/>
      <c r="E22" s="93">
        <v>13.22</v>
      </c>
      <c r="F22" s="93" t="s">
        <v>91</v>
      </c>
      <c r="G22" s="93">
        <v>13.45</v>
      </c>
      <c r="H22" s="93">
        <v>13.16</v>
      </c>
      <c r="I22" s="93" t="s">
        <v>91</v>
      </c>
    </row>
    <row r="23" spans="1:9" s="11" customFormat="1" x14ac:dyDescent="0.2">
      <c r="A23" s="91"/>
      <c r="B23" s="111"/>
      <c r="C23" s="89"/>
      <c r="D23" s="3"/>
      <c r="E23" s="114"/>
      <c r="F23" s="114"/>
      <c r="G23" s="114"/>
      <c r="H23" s="114"/>
      <c r="I23" s="114"/>
    </row>
    <row r="24" spans="1:9" x14ac:dyDescent="0.2">
      <c r="A24" s="115"/>
      <c r="B24" s="111"/>
      <c r="C24" s="112" t="s">
        <v>93</v>
      </c>
      <c r="E24" s="93"/>
      <c r="F24" s="93"/>
      <c r="G24" s="93"/>
      <c r="H24" s="116"/>
      <c r="I24" s="93"/>
    </row>
    <row r="25" spans="1:9" x14ac:dyDescent="0.2">
      <c r="A25" s="115"/>
      <c r="B25" s="111"/>
      <c r="C25" s="89" t="s">
        <v>94</v>
      </c>
      <c r="E25" s="93" t="s">
        <v>91</v>
      </c>
      <c r="F25" s="93" t="s">
        <v>91</v>
      </c>
      <c r="G25" s="93" t="s">
        <v>91</v>
      </c>
      <c r="H25" s="116" t="s">
        <v>91</v>
      </c>
      <c r="I25" s="113">
        <v>1020.3397</v>
      </c>
    </row>
    <row r="26" spans="1:9" x14ac:dyDescent="0.2">
      <c r="A26" s="115"/>
      <c r="B26" s="111"/>
      <c r="C26" s="89"/>
      <c r="E26" s="93"/>
      <c r="F26" s="93"/>
      <c r="G26" s="93"/>
      <c r="H26" s="116"/>
      <c r="I26" s="113"/>
    </row>
    <row r="27" spans="1:9" s="11" customFormat="1" x14ac:dyDescent="0.2">
      <c r="A27" s="91"/>
      <c r="B27" s="109">
        <v>4.2</v>
      </c>
      <c r="C27" s="112" t="s">
        <v>95</v>
      </c>
      <c r="D27" s="3" t="s">
        <v>87</v>
      </c>
      <c r="E27" s="117"/>
      <c r="F27" s="117"/>
      <c r="G27" s="117"/>
      <c r="H27" s="117"/>
      <c r="I27" s="117"/>
    </row>
    <row r="28" spans="1:9" s="11" customFormat="1" x14ac:dyDescent="0.2">
      <c r="A28" s="91"/>
      <c r="B28" s="111"/>
      <c r="C28" s="112" t="s">
        <v>88</v>
      </c>
      <c r="D28" s="3"/>
      <c r="E28" s="113"/>
      <c r="F28" s="113"/>
      <c r="G28" s="113"/>
      <c r="H28" s="113"/>
      <c r="I28" s="113"/>
    </row>
    <row r="29" spans="1:9" s="11" customFormat="1" x14ac:dyDescent="0.2">
      <c r="A29" s="115"/>
      <c r="B29" s="109"/>
      <c r="C29" s="89" t="s">
        <v>89</v>
      </c>
      <c r="D29" s="3"/>
      <c r="E29" s="93">
        <v>14.44</v>
      </c>
      <c r="F29" s="113">
        <v>11.4598</v>
      </c>
      <c r="G29" s="93">
        <v>16.13</v>
      </c>
      <c r="H29" s="116">
        <v>15.72</v>
      </c>
      <c r="I29" s="113">
        <v>1143.329</v>
      </c>
    </row>
    <row r="30" spans="1:9" s="11" customFormat="1" x14ac:dyDescent="0.2">
      <c r="A30" s="115"/>
      <c r="B30" s="111"/>
      <c r="C30" s="89" t="s">
        <v>90</v>
      </c>
      <c r="D30" s="3"/>
      <c r="E30" s="93">
        <v>14.44</v>
      </c>
      <c r="F30" s="93" t="s">
        <v>91</v>
      </c>
      <c r="G30" s="93">
        <v>16.13</v>
      </c>
      <c r="H30" s="116">
        <v>15.72</v>
      </c>
      <c r="I30" s="93" t="s">
        <v>91</v>
      </c>
    </row>
    <row r="31" spans="1:9" s="11" customFormat="1" x14ac:dyDescent="0.2">
      <c r="A31" s="115"/>
      <c r="B31" s="111"/>
      <c r="C31" s="89"/>
      <c r="D31" s="3"/>
      <c r="E31" s="93"/>
      <c r="F31" s="113"/>
      <c r="G31" s="93"/>
      <c r="H31" s="116"/>
      <c r="I31" s="113"/>
    </row>
    <row r="32" spans="1:9" s="11" customFormat="1" x14ac:dyDescent="0.2">
      <c r="A32" s="115"/>
      <c r="B32" s="111"/>
      <c r="C32" s="112" t="s">
        <v>92</v>
      </c>
      <c r="D32" s="3"/>
      <c r="E32" s="93"/>
      <c r="F32" s="113"/>
      <c r="G32" s="93"/>
      <c r="H32" s="116"/>
      <c r="I32" s="113"/>
    </row>
    <row r="33" spans="1:9" s="11" customFormat="1" x14ac:dyDescent="0.2">
      <c r="A33" s="115"/>
      <c r="B33" s="111"/>
      <c r="C33" s="89" t="s">
        <v>89</v>
      </c>
      <c r="D33" s="3"/>
      <c r="E33" s="93">
        <v>15</v>
      </c>
      <c r="F33" s="113">
        <v>11.630800000000001</v>
      </c>
      <c r="G33" s="93">
        <v>16.510000000000002</v>
      </c>
      <c r="H33" s="116">
        <v>16.03</v>
      </c>
      <c r="I33" s="113">
        <v>1145.8363999999999</v>
      </c>
    </row>
    <row r="34" spans="1:9" x14ac:dyDescent="0.2">
      <c r="A34" s="115"/>
      <c r="B34" s="111"/>
      <c r="C34" s="89" t="s">
        <v>90</v>
      </c>
      <c r="E34" s="93">
        <v>15</v>
      </c>
      <c r="F34" s="93" t="s">
        <v>91</v>
      </c>
      <c r="G34" s="93">
        <v>16.510000000000002</v>
      </c>
      <c r="H34" s="116">
        <v>16.03</v>
      </c>
      <c r="I34" s="93" t="s">
        <v>91</v>
      </c>
    </row>
    <row r="35" spans="1:9" x14ac:dyDescent="0.2">
      <c r="A35" s="115"/>
      <c r="B35" s="111"/>
      <c r="C35" s="89"/>
      <c r="E35" s="93"/>
      <c r="F35" s="93"/>
      <c r="G35" s="93"/>
      <c r="H35" s="116"/>
      <c r="I35" s="93"/>
    </row>
    <row r="36" spans="1:9" x14ac:dyDescent="0.2">
      <c r="A36" s="115"/>
      <c r="B36" s="111"/>
      <c r="C36" s="112" t="s">
        <v>93</v>
      </c>
      <c r="E36" s="93"/>
      <c r="F36" s="93"/>
      <c r="G36" s="93"/>
      <c r="H36" s="116"/>
      <c r="I36" s="93"/>
    </row>
    <row r="37" spans="1:9" x14ac:dyDescent="0.2">
      <c r="A37" s="115"/>
      <c r="B37" s="111"/>
      <c r="C37" s="89" t="s">
        <v>94</v>
      </c>
      <c r="E37" s="93" t="s">
        <v>91</v>
      </c>
      <c r="F37" s="93" t="s">
        <v>91</v>
      </c>
      <c r="G37" s="93" t="s">
        <v>91</v>
      </c>
      <c r="H37" s="116" t="s">
        <v>91</v>
      </c>
      <c r="I37" s="113" t="s">
        <v>91</v>
      </c>
    </row>
    <row r="38" spans="1:9" x14ac:dyDescent="0.2">
      <c r="A38" s="115"/>
      <c r="B38" s="111"/>
      <c r="C38" s="118"/>
      <c r="E38" s="119"/>
      <c r="F38" s="119"/>
      <c r="G38" s="119"/>
      <c r="H38" s="119"/>
      <c r="I38" s="119"/>
    </row>
    <row r="39" spans="1:9" x14ac:dyDescent="0.2">
      <c r="B39" s="120">
        <v>4.3</v>
      </c>
      <c r="C39" s="121" t="s">
        <v>96</v>
      </c>
      <c r="D39" s="122" t="s">
        <v>97</v>
      </c>
      <c r="E39" s="123" t="s">
        <v>98</v>
      </c>
      <c r="F39" s="124" t="s">
        <v>98</v>
      </c>
      <c r="G39" s="124" t="s">
        <v>98</v>
      </c>
      <c r="H39" s="124" t="s">
        <v>98</v>
      </c>
      <c r="I39" s="124" t="s">
        <v>98</v>
      </c>
    </row>
    <row r="40" spans="1:9" ht="13.5" thickBot="1" x14ac:dyDescent="0.25">
      <c r="B40" s="125"/>
      <c r="C40" s="89"/>
      <c r="D40" s="126"/>
      <c r="E40" s="127"/>
      <c r="F40" s="127"/>
      <c r="G40" s="127"/>
      <c r="H40" s="127"/>
      <c r="I40" s="127"/>
    </row>
    <row r="41" spans="1:9" x14ac:dyDescent="0.2">
      <c r="B41" s="128"/>
      <c r="C41" s="98"/>
      <c r="E41" s="110"/>
      <c r="F41" s="110"/>
      <c r="G41" s="110"/>
      <c r="H41" s="110"/>
      <c r="I41" s="110"/>
    </row>
    <row r="42" spans="1:9" x14ac:dyDescent="0.2">
      <c r="B42" s="109"/>
      <c r="C42" s="129" t="s">
        <v>99</v>
      </c>
      <c r="E42" s="110"/>
      <c r="F42" s="110"/>
      <c r="G42" s="110"/>
      <c r="H42" s="110"/>
      <c r="I42" s="110"/>
    </row>
    <row r="43" spans="1:9" x14ac:dyDescent="0.2">
      <c r="B43" s="109">
        <v>5.0999999999999996</v>
      </c>
      <c r="C43" s="130" t="s">
        <v>100</v>
      </c>
      <c r="D43" s="3" t="s">
        <v>81</v>
      </c>
      <c r="E43" s="93">
        <v>33.715188664999999</v>
      </c>
      <c r="F43" s="93">
        <v>2.3004832500000001</v>
      </c>
      <c r="G43" s="93">
        <v>2.2626035249999998</v>
      </c>
      <c r="H43" s="93">
        <v>14.350609194999999</v>
      </c>
      <c r="I43" s="93">
        <v>0</v>
      </c>
    </row>
    <row r="44" spans="1:9" x14ac:dyDescent="0.2">
      <c r="B44" s="109">
        <v>5.2</v>
      </c>
      <c r="C44" s="130" t="s">
        <v>101</v>
      </c>
      <c r="D44" s="3" t="s">
        <v>81</v>
      </c>
      <c r="E44" s="93">
        <v>22.676353567</v>
      </c>
      <c r="F44" s="93">
        <v>3.1555864419999997</v>
      </c>
      <c r="G44" s="93">
        <v>5.5663569999999996E-2</v>
      </c>
      <c r="H44" s="93">
        <v>0.65930841699999998</v>
      </c>
      <c r="I44" s="93">
        <v>5.8736694290000004</v>
      </c>
    </row>
    <row r="45" spans="1:9" ht="25.5" customHeight="1" x14ac:dyDescent="0.2">
      <c r="B45" s="109">
        <v>5.3</v>
      </c>
      <c r="C45" s="131" t="s">
        <v>102</v>
      </c>
      <c r="D45" s="3" t="s">
        <v>81</v>
      </c>
      <c r="E45" s="93">
        <v>255.23018612700002</v>
      </c>
      <c r="F45" s="93">
        <v>-4.7478954469999977</v>
      </c>
      <c r="G45" s="93">
        <v>0</v>
      </c>
      <c r="H45" s="93">
        <v>47.032626113000006</v>
      </c>
      <c r="I45" s="93">
        <v>0</v>
      </c>
    </row>
    <row r="46" spans="1:9" x14ac:dyDescent="0.2">
      <c r="B46" s="109">
        <v>5.4</v>
      </c>
      <c r="C46" s="130" t="s">
        <v>103</v>
      </c>
      <c r="D46" s="3" t="s">
        <v>81</v>
      </c>
      <c r="E46" s="93">
        <v>0</v>
      </c>
      <c r="F46" s="93">
        <v>0</v>
      </c>
      <c r="G46" s="93">
        <v>0</v>
      </c>
      <c r="H46" s="93">
        <v>0</v>
      </c>
      <c r="I46" s="93">
        <v>0</v>
      </c>
    </row>
    <row r="47" spans="1:9" x14ac:dyDescent="0.2">
      <c r="B47" s="109"/>
      <c r="C47" s="130"/>
      <c r="E47" s="110"/>
      <c r="F47" s="110"/>
      <c r="G47" s="110"/>
      <c r="H47" s="110"/>
      <c r="I47" s="110"/>
    </row>
    <row r="48" spans="1:9" s="133" customFormat="1" x14ac:dyDescent="0.2">
      <c r="A48" s="132"/>
      <c r="B48" s="109">
        <v>5.5</v>
      </c>
      <c r="C48" s="89" t="s">
        <v>104</v>
      </c>
      <c r="D48" s="3" t="s">
        <v>81</v>
      </c>
      <c r="E48" s="93">
        <v>1.5994512000000002E-2</v>
      </c>
      <c r="F48" s="172">
        <v>2.0979119999999631E-3</v>
      </c>
      <c r="G48" s="172">
        <v>1.17668000000001E-4</v>
      </c>
      <c r="H48" s="93">
        <v>3.3086400000000002E-2</v>
      </c>
      <c r="I48" s="172">
        <v>3.0800000000163001E-7</v>
      </c>
    </row>
    <row r="49" spans="1:9" s="133" customFormat="1" ht="13.5" thickBot="1" x14ac:dyDescent="0.25">
      <c r="A49" s="132"/>
      <c r="B49" s="109"/>
      <c r="C49" s="89"/>
      <c r="D49" s="3"/>
      <c r="E49" s="110"/>
      <c r="F49" s="110"/>
      <c r="G49" s="110"/>
      <c r="H49" s="110"/>
      <c r="I49" s="110"/>
    </row>
    <row r="50" spans="1:9" ht="13.5" thickBot="1" x14ac:dyDescent="0.25">
      <c r="B50" s="134">
        <v>5.6</v>
      </c>
      <c r="C50" s="103" t="s">
        <v>105</v>
      </c>
      <c r="D50" s="104" t="s">
        <v>81</v>
      </c>
      <c r="E50" s="105">
        <v>311.63772287100005</v>
      </c>
      <c r="F50" s="105">
        <v>0.71027215700000212</v>
      </c>
      <c r="G50" s="105">
        <v>2.3183847630000001</v>
      </c>
      <c r="H50" s="105">
        <v>62.075630125000004</v>
      </c>
      <c r="I50" s="105">
        <v>5.8736697370000002</v>
      </c>
    </row>
    <row r="51" spans="1:9" x14ac:dyDescent="0.2">
      <c r="B51" s="135"/>
      <c r="C51" s="89"/>
      <c r="E51" s="110"/>
      <c r="F51" s="110"/>
      <c r="G51" s="110"/>
      <c r="H51" s="110"/>
      <c r="I51" s="110"/>
    </row>
    <row r="52" spans="1:9" x14ac:dyDescent="0.2">
      <c r="B52" s="109"/>
      <c r="C52" s="129" t="s">
        <v>106</v>
      </c>
      <c r="D52" s="136"/>
      <c r="E52" s="110"/>
      <c r="F52" s="110"/>
      <c r="G52" s="110"/>
      <c r="H52" s="110"/>
      <c r="I52" s="110"/>
    </row>
    <row r="53" spans="1:9" x14ac:dyDescent="0.2">
      <c r="B53" s="109">
        <v>6.1</v>
      </c>
      <c r="C53" s="137" t="s">
        <v>106</v>
      </c>
      <c r="D53" s="136"/>
      <c r="E53" s="110"/>
      <c r="F53" s="110"/>
      <c r="G53" s="110"/>
      <c r="H53" s="110"/>
      <c r="I53" s="110"/>
    </row>
    <row r="54" spans="1:9" s="11" customFormat="1" x14ac:dyDescent="0.2">
      <c r="A54" s="91"/>
      <c r="B54" s="109"/>
      <c r="C54" s="137" t="s">
        <v>107</v>
      </c>
      <c r="D54" s="136"/>
      <c r="E54" s="93">
        <v>21.505628208000001</v>
      </c>
      <c r="F54" s="93">
        <v>0.10789403700000001</v>
      </c>
      <c r="G54" s="93">
        <v>1.4133018450000001</v>
      </c>
      <c r="H54" s="93">
        <v>11.417455776999999</v>
      </c>
      <c r="I54" s="93">
        <v>2.9144220000000002E-2</v>
      </c>
    </row>
    <row r="55" spans="1:9" x14ac:dyDescent="0.2">
      <c r="B55" s="109"/>
      <c r="C55" s="137" t="s">
        <v>108</v>
      </c>
      <c r="D55" s="136"/>
      <c r="E55" s="93">
        <v>9.7337943349999989</v>
      </c>
      <c r="F55" s="93">
        <v>1.1803201559999998</v>
      </c>
      <c r="G55" s="93">
        <v>0.251200955</v>
      </c>
      <c r="H55" s="93">
        <v>3.1007256349999999</v>
      </c>
      <c r="I55" s="93">
        <v>5.2822431000000003E-2</v>
      </c>
    </row>
    <row r="56" spans="1:9" x14ac:dyDescent="0.2">
      <c r="B56" s="109"/>
      <c r="C56" s="137"/>
      <c r="E56" s="93"/>
      <c r="F56" s="93"/>
      <c r="G56" s="93"/>
      <c r="H56" s="93"/>
      <c r="I56" s="93"/>
    </row>
    <row r="57" spans="1:9" x14ac:dyDescent="0.2">
      <c r="B57" s="138">
        <v>6.2</v>
      </c>
      <c r="C57" s="89" t="s">
        <v>109</v>
      </c>
      <c r="D57" s="3" t="s">
        <v>81</v>
      </c>
      <c r="E57" s="93">
        <v>8.815208139000001</v>
      </c>
      <c r="F57" s="93">
        <v>0.34817565299999997</v>
      </c>
      <c r="G57" s="93">
        <v>0.42183141399999996</v>
      </c>
      <c r="H57" s="93">
        <v>1.967716952</v>
      </c>
      <c r="I57" s="93">
        <v>0</v>
      </c>
    </row>
    <row r="58" spans="1:9" x14ac:dyDescent="0.2">
      <c r="B58" s="109">
        <v>6.3</v>
      </c>
      <c r="C58" s="89" t="s">
        <v>110</v>
      </c>
      <c r="D58" s="3" t="s">
        <v>81</v>
      </c>
      <c r="E58" s="93">
        <v>0.102564485</v>
      </c>
      <c r="F58" s="172">
        <v>9.7278379999999991E-3</v>
      </c>
      <c r="G58" s="172">
        <v>5.5394709999999998E-3</v>
      </c>
      <c r="H58" s="93">
        <v>3.6856577999999994E-2</v>
      </c>
      <c r="I58" s="172">
        <v>4.6116279999999996E-3</v>
      </c>
    </row>
    <row r="59" spans="1:9" ht="13.5" thickBot="1" x14ac:dyDescent="0.25">
      <c r="B59" s="109"/>
      <c r="C59" s="130"/>
      <c r="E59" s="110"/>
      <c r="F59" s="110"/>
      <c r="G59" s="110"/>
      <c r="H59" s="110"/>
      <c r="I59" s="110"/>
    </row>
    <row r="60" spans="1:9" ht="13.5" thickBot="1" x14ac:dyDescent="0.25">
      <c r="B60" s="134">
        <v>6.4</v>
      </c>
      <c r="C60" s="103" t="s">
        <v>111</v>
      </c>
      <c r="D60" s="104" t="s">
        <v>81</v>
      </c>
      <c r="E60" s="105">
        <v>40.157195166999998</v>
      </c>
      <c r="F60" s="105">
        <v>1.646117684</v>
      </c>
      <c r="G60" s="105">
        <v>2.0918736850000004</v>
      </c>
      <c r="H60" s="105">
        <v>16.522754941999999</v>
      </c>
      <c r="I60" s="105">
        <v>8.6578278999999994E-2</v>
      </c>
    </row>
    <row r="61" spans="1:9" x14ac:dyDescent="0.2">
      <c r="B61" s="109"/>
      <c r="C61" s="89"/>
      <c r="E61" s="139"/>
      <c r="F61" s="139"/>
      <c r="G61" s="139"/>
      <c r="H61" s="139"/>
      <c r="I61" s="139"/>
    </row>
    <row r="62" spans="1:9" x14ac:dyDescent="0.2">
      <c r="B62" s="109">
        <v>6.5</v>
      </c>
      <c r="C62" s="89" t="s">
        <v>112</v>
      </c>
      <c r="D62" s="3" t="s">
        <v>113</v>
      </c>
      <c r="E62" s="140"/>
      <c r="F62" s="140"/>
      <c r="G62" s="140"/>
      <c r="H62" s="140"/>
      <c r="I62" s="140"/>
    </row>
    <row r="63" spans="1:9" x14ac:dyDescent="0.2">
      <c r="B63" s="109"/>
      <c r="C63" s="89" t="s">
        <v>88</v>
      </c>
      <c r="E63" s="141">
        <v>4.4000000000000003E-3</v>
      </c>
      <c r="F63" s="141">
        <v>1.9E-3</v>
      </c>
      <c r="G63" s="141">
        <v>4.0000000000000001E-3</v>
      </c>
      <c r="H63" s="141">
        <v>2.7000000000000001E-3</v>
      </c>
      <c r="I63" s="93">
        <v>0</v>
      </c>
    </row>
    <row r="64" spans="1:9" x14ac:dyDescent="0.2">
      <c r="B64" s="109"/>
      <c r="C64" s="89" t="s">
        <v>92</v>
      </c>
      <c r="E64" s="141">
        <v>4.1999999999999997E-3</v>
      </c>
      <c r="F64" s="141">
        <v>1.8E-3</v>
      </c>
      <c r="G64" s="141">
        <v>3.3E-3</v>
      </c>
      <c r="H64" s="141">
        <v>2.3999999999999998E-3</v>
      </c>
      <c r="I64" s="93">
        <v>0</v>
      </c>
    </row>
    <row r="65" spans="1:9" x14ac:dyDescent="0.2">
      <c r="B65" s="109"/>
      <c r="C65" s="89" t="s">
        <v>114</v>
      </c>
      <c r="E65" s="141" t="s">
        <v>91</v>
      </c>
      <c r="F65" s="141" t="s">
        <v>91</v>
      </c>
      <c r="G65" s="141" t="s">
        <v>91</v>
      </c>
      <c r="H65" s="141" t="s">
        <v>91</v>
      </c>
      <c r="I65" s="93">
        <v>0</v>
      </c>
    </row>
    <row r="66" spans="1:9" s="143" customFormat="1" ht="12.75" customHeight="1" x14ac:dyDescent="0.2">
      <c r="A66" s="80"/>
      <c r="B66" s="109"/>
      <c r="C66" s="89"/>
      <c r="D66" s="142"/>
      <c r="E66" s="110"/>
      <c r="F66" s="110"/>
      <c r="G66" s="110"/>
      <c r="H66" s="110"/>
      <c r="I66" s="110"/>
    </row>
    <row r="67" spans="1:9" s="143" customFormat="1" x14ac:dyDescent="0.2">
      <c r="A67" s="80"/>
      <c r="B67" s="109">
        <v>6.6</v>
      </c>
      <c r="C67" s="89" t="s">
        <v>159</v>
      </c>
      <c r="D67" s="3" t="s">
        <v>113</v>
      </c>
      <c r="E67" s="140"/>
      <c r="F67" s="140"/>
      <c r="G67" s="140"/>
      <c r="H67" s="140"/>
      <c r="I67" s="140"/>
    </row>
    <row r="68" spans="1:9" s="143" customFormat="1" x14ac:dyDescent="0.2">
      <c r="A68" s="80"/>
      <c r="B68" s="109"/>
      <c r="C68" s="89" t="s">
        <v>88</v>
      </c>
      <c r="D68" s="3"/>
      <c r="E68" s="141">
        <v>1.8800000000000001E-2</v>
      </c>
      <c r="F68" s="141">
        <v>1.0000000000000002E-2</v>
      </c>
      <c r="G68" s="141">
        <v>2.3199999999999998E-2</v>
      </c>
      <c r="H68" s="141">
        <v>2.06E-2</v>
      </c>
      <c r="I68" s="141">
        <v>1.5E-3</v>
      </c>
    </row>
    <row r="69" spans="1:9" s="143" customFormat="1" x14ac:dyDescent="0.2">
      <c r="A69" s="80"/>
      <c r="B69" s="109"/>
      <c r="C69" s="89" t="s">
        <v>92</v>
      </c>
      <c r="D69" s="3"/>
      <c r="E69" s="141">
        <v>6.0000000000000001E-3</v>
      </c>
      <c r="F69" s="141">
        <v>2.8E-3</v>
      </c>
      <c r="G69" s="141">
        <v>5.0000000000000001E-3</v>
      </c>
      <c r="H69" s="141">
        <v>4.0000000000000001E-3</v>
      </c>
      <c r="I69" s="141">
        <v>5.0000000000000001E-4</v>
      </c>
    </row>
    <row r="70" spans="1:9" s="143" customFormat="1" x14ac:dyDescent="0.2">
      <c r="A70" s="80"/>
      <c r="B70" s="109"/>
      <c r="C70" s="89" t="s">
        <v>114</v>
      </c>
      <c r="D70" s="3"/>
      <c r="E70" s="141" t="s">
        <v>91</v>
      </c>
      <c r="F70" s="141" t="s">
        <v>91</v>
      </c>
      <c r="G70" s="141" t="s">
        <v>91</v>
      </c>
      <c r="H70" s="141" t="s">
        <v>91</v>
      </c>
      <c r="I70" s="141">
        <v>5.0000000000000001E-4</v>
      </c>
    </row>
    <row r="71" spans="1:9" ht="13.5" thickBot="1" x14ac:dyDescent="0.25">
      <c r="B71" s="144"/>
      <c r="C71" s="145"/>
      <c r="D71" s="146"/>
      <c r="E71" s="110"/>
      <c r="F71" s="107"/>
      <c r="G71" s="107"/>
      <c r="H71" s="107"/>
      <c r="I71" s="107"/>
    </row>
    <row r="72" spans="1:9" x14ac:dyDescent="0.2">
      <c r="B72" s="147"/>
      <c r="C72" s="89"/>
      <c r="E72" s="100"/>
      <c r="F72" s="161"/>
      <c r="G72" s="110"/>
      <c r="H72" s="110"/>
      <c r="I72" s="110"/>
    </row>
    <row r="73" spans="1:9" s="11" customFormat="1" x14ac:dyDescent="0.2">
      <c r="A73" s="91"/>
      <c r="B73" s="148">
        <v>7.1</v>
      </c>
      <c r="C73" s="89" t="s">
        <v>115</v>
      </c>
      <c r="D73" s="142"/>
      <c r="E73" s="149"/>
      <c r="F73" s="160"/>
      <c r="G73" s="149"/>
      <c r="H73" s="149"/>
      <c r="I73" s="149"/>
    </row>
    <row r="74" spans="1:9" s="11" customFormat="1" x14ac:dyDescent="0.2">
      <c r="A74" s="91"/>
      <c r="B74" s="148"/>
      <c r="C74" s="89" t="s">
        <v>116</v>
      </c>
      <c r="D74" s="142"/>
      <c r="E74" s="149">
        <v>0.12724434035909438</v>
      </c>
      <c r="F74" s="160">
        <v>3.3093836487058992E-2</v>
      </c>
      <c r="G74" s="149">
        <v>0.21552373775433309</v>
      </c>
      <c r="H74" s="149">
        <v>0.20830130668716373</v>
      </c>
      <c r="I74" s="149">
        <v>3.1924029645514773E-2</v>
      </c>
    </row>
    <row r="75" spans="1:9" s="11" customFormat="1" x14ac:dyDescent="0.2">
      <c r="A75" s="91"/>
      <c r="B75" s="148"/>
      <c r="C75" s="89" t="s">
        <v>117</v>
      </c>
      <c r="D75" s="142"/>
      <c r="E75" s="149">
        <v>0.13464447806354007</v>
      </c>
      <c r="F75" s="160">
        <v>3.6807245562895163E-2</v>
      </c>
      <c r="G75" s="149">
        <v>0.2275092936802976</v>
      </c>
      <c r="H75" s="149">
        <v>0.21808510638297873</v>
      </c>
      <c r="I75" s="149">
        <v>3.2443259998671925E-2</v>
      </c>
    </row>
    <row r="76" spans="1:9" s="11" customFormat="1" x14ac:dyDescent="0.2">
      <c r="A76" s="91"/>
      <c r="B76" s="148"/>
      <c r="C76" s="89" t="s">
        <v>114</v>
      </c>
      <c r="D76" s="142"/>
      <c r="E76" s="149"/>
      <c r="F76" s="160"/>
      <c r="G76" s="149"/>
      <c r="H76" s="149"/>
      <c r="I76" s="149"/>
    </row>
    <row r="77" spans="1:9" s="11" customFormat="1" x14ac:dyDescent="0.2">
      <c r="A77" s="91"/>
      <c r="B77" s="148"/>
      <c r="C77" s="89"/>
      <c r="D77" s="142"/>
      <c r="E77" s="149"/>
      <c r="F77" s="160"/>
      <c r="G77" s="149"/>
      <c r="H77" s="149"/>
      <c r="I77" s="149"/>
    </row>
    <row r="78" spans="1:9" s="11" customFormat="1" x14ac:dyDescent="0.2">
      <c r="A78" s="91"/>
      <c r="B78" s="148">
        <v>7.2</v>
      </c>
      <c r="C78" s="89" t="s">
        <v>118</v>
      </c>
      <c r="D78" s="3"/>
      <c r="E78" s="110"/>
      <c r="F78" s="161"/>
      <c r="G78" s="110"/>
      <c r="H78" s="110"/>
      <c r="I78" s="110"/>
    </row>
    <row r="79" spans="1:9" s="11" customFormat="1" x14ac:dyDescent="0.2">
      <c r="A79" s="91"/>
      <c r="B79" s="148"/>
      <c r="C79" s="89" t="s">
        <v>116</v>
      </c>
      <c r="D79" s="3"/>
      <c r="E79" s="110"/>
      <c r="F79" s="161"/>
      <c r="G79" s="110"/>
      <c r="H79" s="110"/>
      <c r="I79" s="110"/>
    </row>
    <row r="80" spans="1:9" s="11" customFormat="1" x14ac:dyDescent="0.2">
      <c r="A80" s="115"/>
      <c r="B80" s="148"/>
      <c r="C80" s="89" t="s">
        <v>119</v>
      </c>
      <c r="D80" s="3" t="s">
        <v>120</v>
      </c>
      <c r="E80" s="149">
        <v>0.30020229913151009</v>
      </c>
      <c r="F80" s="159">
        <v>6.8027975271332419E-2</v>
      </c>
      <c r="G80" s="141">
        <v>0.45803495346196077</v>
      </c>
      <c r="H80" s="141">
        <v>0.55116033899969685</v>
      </c>
      <c r="I80" s="141">
        <v>6.5890771972481055E-2</v>
      </c>
    </row>
    <row r="81" spans="1:9" s="11" customFormat="1" x14ac:dyDescent="0.2">
      <c r="A81" s="115"/>
      <c r="B81" s="148"/>
      <c r="C81" s="89" t="s">
        <v>121</v>
      </c>
      <c r="D81" s="3" t="s">
        <v>120</v>
      </c>
      <c r="E81" s="93" t="s">
        <v>91</v>
      </c>
      <c r="F81" s="93" t="s">
        <v>91</v>
      </c>
      <c r="G81" s="93" t="s">
        <v>91</v>
      </c>
      <c r="H81" s="93" t="s">
        <v>91</v>
      </c>
      <c r="I81" s="93" t="s">
        <v>91</v>
      </c>
    </row>
    <row r="82" spans="1:9" s="11" customFormat="1" x14ac:dyDescent="0.2">
      <c r="A82" s="115"/>
      <c r="B82" s="148"/>
      <c r="C82" s="89" t="s">
        <v>122</v>
      </c>
      <c r="D82" s="3" t="s">
        <v>120</v>
      </c>
      <c r="E82" s="93" t="s">
        <v>91</v>
      </c>
      <c r="F82" s="93" t="s">
        <v>91</v>
      </c>
      <c r="G82" s="93" t="s">
        <v>91</v>
      </c>
      <c r="H82" s="93" t="s">
        <v>91</v>
      </c>
      <c r="I82" s="93" t="s">
        <v>91</v>
      </c>
    </row>
    <row r="83" spans="1:9" s="11" customFormat="1" x14ac:dyDescent="0.2">
      <c r="A83" s="115"/>
      <c r="B83" s="148"/>
      <c r="C83" s="89" t="s">
        <v>161</v>
      </c>
      <c r="D83" s="3" t="s">
        <v>120</v>
      </c>
      <c r="E83" s="141">
        <v>0.13392633353435768</v>
      </c>
      <c r="F83" s="141">
        <v>6.4894844186231371E-2</v>
      </c>
      <c r="G83" s="141">
        <v>0.44732049508760374</v>
      </c>
      <c r="H83" s="141">
        <v>0.52541917510110858</v>
      </c>
      <c r="I83" s="141">
        <v>6.3757409246679941E-2</v>
      </c>
    </row>
    <row r="84" spans="1:9" s="11" customFormat="1" x14ac:dyDescent="0.2">
      <c r="A84" s="115"/>
      <c r="B84" s="148"/>
      <c r="C84" s="89" t="s">
        <v>164</v>
      </c>
      <c r="D84" s="3"/>
      <c r="E84" s="150">
        <v>44498</v>
      </c>
      <c r="F84" s="150">
        <v>44774</v>
      </c>
      <c r="G84" s="150">
        <v>45093</v>
      </c>
      <c r="H84" s="150">
        <v>45174</v>
      </c>
      <c r="I84" s="150">
        <v>44774</v>
      </c>
    </row>
    <row r="85" spans="1:9" s="11" customFormat="1" x14ac:dyDescent="0.2">
      <c r="A85" s="91"/>
      <c r="B85" s="148"/>
      <c r="C85" s="89"/>
      <c r="D85" s="3"/>
      <c r="E85" s="110"/>
      <c r="F85" s="110"/>
      <c r="G85" s="110"/>
      <c r="H85" s="110"/>
      <c r="I85" s="110"/>
    </row>
    <row r="86" spans="1:9" s="11" customFormat="1" x14ac:dyDescent="0.2">
      <c r="A86" s="91"/>
      <c r="B86" s="148" t="s">
        <v>123</v>
      </c>
      <c r="C86" s="89" t="s">
        <v>118</v>
      </c>
      <c r="D86" s="3"/>
      <c r="E86" s="110"/>
      <c r="F86" s="110"/>
      <c r="G86" s="110"/>
      <c r="H86" s="110"/>
      <c r="I86" s="110"/>
    </row>
    <row r="87" spans="1:9" s="11" customFormat="1" x14ac:dyDescent="0.2">
      <c r="A87" s="91"/>
      <c r="B87" s="148"/>
      <c r="C87" s="89" t="s">
        <v>117</v>
      </c>
      <c r="D87" s="3"/>
      <c r="E87" s="110"/>
      <c r="F87" s="110"/>
      <c r="G87" s="110"/>
      <c r="H87" s="110"/>
      <c r="I87" s="110"/>
    </row>
    <row r="88" spans="1:9" s="11" customFormat="1" x14ac:dyDescent="0.2">
      <c r="A88" s="115"/>
      <c r="B88" s="148"/>
      <c r="C88" s="89" t="s">
        <v>119</v>
      </c>
      <c r="D88" s="3" t="s">
        <v>120</v>
      </c>
      <c r="E88" s="141">
        <v>0.31727072664190437</v>
      </c>
      <c r="F88" s="141">
        <v>7.5688704555562314E-2</v>
      </c>
      <c r="G88" s="141">
        <v>0.48417275043415176</v>
      </c>
      <c r="H88" s="141">
        <v>0.58002674245782626</v>
      </c>
      <c r="I88" s="141">
        <v>6.6972915492746754E-2</v>
      </c>
    </row>
    <row r="89" spans="1:9" s="11" customFormat="1" x14ac:dyDescent="0.2">
      <c r="A89" s="115"/>
      <c r="B89" s="148"/>
      <c r="C89" s="89" t="s">
        <v>121</v>
      </c>
      <c r="D89" s="3" t="s">
        <v>120</v>
      </c>
      <c r="E89" s="93" t="s">
        <v>91</v>
      </c>
      <c r="F89" s="93" t="s">
        <v>91</v>
      </c>
      <c r="G89" s="93" t="s">
        <v>91</v>
      </c>
      <c r="H89" s="93" t="s">
        <v>91</v>
      </c>
      <c r="I89" s="93" t="s">
        <v>91</v>
      </c>
    </row>
    <row r="90" spans="1:9" s="11" customFormat="1" x14ac:dyDescent="0.2">
      <c r="A90" s="115"/>
      <c r="B90" s="148"/>
      <c r="C90" s="89" t="s">
        <v>122</v>
      </c>
      <c r="D90" s="3" t="s">
        <v>120</v>
      </c>
      <c r="E90" s="93" t="s">
        <v>91</v>
      </c>
      <c r="F90" s="93" t="s">
        <v>91</v>
      </c>
      <c r="G90" s="93" t="s">
        <v>91</v>
      </c>
      <c r="H90" s="93" t="s">
        <v>91</v>
      </c>
      <c r="I90" s="93" t="s">
        <v>91</v>
      </c>
    </row>
    <row r="91" spans="1:9" s="11" customFormat="1" x14ac:dyDescent="0.2">
      <c r="A91" s="115"/>
      <c r="B91" s="148"/>
      <c r="C91" s="89" t="s">
        <v>161</v>
      </c>
      <c r="D91" s="3" t="s">
        <v>120</v>
      </c>
      <c r="E91" s="141">
        <v>0.14878142184034959</v>
      </c>
      <c r="F91" s="141">
        <v>7.2197938342537959E-2</v>
      </c>
      <c r="G91" s="141">
        <v>0.47361800414718269</v>
      </c>
      <c r="H91" s="141">
        <v>0.55348201360277161</v>
      </c>
      <c r="I91" s="141">
        <v>6.4833267663273464E-2</v>
      </c>
    </row>
    <row r="92" spans="1:9" s="11" customFormat="1" x14ac:dyDescent="0.2">
      <c r="A92" s="91"/>
      <c r="B92" s="148"/>
      <c r="C92" s="89" t="s">
        <v>164</v>
      </c>
      <c r="D92" s="3"/>
      <c r="E92" s="150">
        <v>44498</v>
      </c>
      <c r="F92" s="150">
        <v>44774</v>
      </c>
      <c r="G92" s="150">
        <v>45093</v>
      </c>
      <c r="H92" s="150">
        <v>45174</v>
      </c>
      <c r="I92" s="150">
        <v>44774</v>
      </c>
    </row>
    <row r="93" spans="1:9" s="11" customFormat="1" x14ac:dyDescent="0.2">
      <c r="A93" s="91"/>
      <c r="B93" s="148"/>
      <c r="C93" s="89"/>
      <c r="D93" s="3"/>
      <c r="E93" s="110"/>
      <c r="F93" s="110"/>
      <c r="G93" s="110"/>
      <c r="H93" s="110"/>
      <c r="I93" s="110"/>
    </row>
    <row r="94" spans="1:9" s="11" customFormat="1" x14ac:dyDescent="0.2">
      <c r="A94" s="91"/>
      <c r="B94" s="148"/>
      <c r="C94" s="89"/>
      <c r="D94" s="3"/>
      <c r="E94" s="110"/>
      <c r="F94" s="110"/>
      <c r="G94" s="110"/>
      <c r="H94" s="110"/>
      <c r="I94" s="110"/>
    </row>
    <row r="95" spans="1:9" s="11" customFormat="1" x14ac:dyDescent="0.2">
      <c r="A95" s="91"/>
      <c r="B95" s="148">
        <v>7.3</v>
      </c>
      <c r="C95" s="89" t="s">
        <v>162</v>
      </c>
      <c r="D95" s="3" t="s">
        <v>120</v>
      </c>
      <c r="E95" s="141">
        <v>0.10553643092093813</v>
      </c>
      <c r="F95" s="141">
        <v>3.1205994332504532E-2</v>
      </c>
      <c r="G95" s="141">
        <v>0.20458045067806346</v>
      </c>
      <c r="H95" s="141">
        <v>0.20458045067806346</v>
      </c>
      <c r="I95" s="141">
        <v>3.3014047118681514E-2</v>
      </c>
    </row>
    <row r="96" spans="1:9" s="11" customFormat="1" x14ac:dyDescent="0.2">
      <c r="A96" s="91"/>
      <c r="B96" s="148">
        <v>7.4</v>
      </c>
      <c r="C96" s="89" t="s">
        <v>124</v>
      </c>
      <c r="D96" s="3"/>
      <c r="E96" s="110"/>
      <c r="F96" s="110"/>
      <c r="G96" s="110"/>
      <c r="H96" s="110"/>
      <c r="I96" s="110"/>
    </row>
    <row r="97" spans="1:9" s="11" customFormat="1" x14ac:dyDescent="0.2">
      <c r="A97" s="115"/>
      <c r="B97" s="148"/>
      <c r="C97" s="89" t="s">
        <v>119</v>
      </c>
      <c r="D97" s="3" t="s">
        <v>120</v>
      </c>
      <c r="E97" s="141">
        <v>0.20583605772937674</v>
      </c>
      <c r="F97" s="141">
        <v>7.0532515388906925E-2</v>
      </c>
      <c r="G97" s="141">
        <v>0.41274725071360963</v>
      </c>
      <c r="H97" s="141">
        <v>0.41274725071360963</v>
      </c>
      <c r="I97" s="141">
        <v>6.8102037843253971E-2</v>
      </c>
    </row>
    <row r="98" spans="1:9" s="11" customFormat="1" x14ac:dyDescent="0.2">
      <c r="A98" s="115"/>
      <c r="B98" s="148"/>
      <c r="C98" s="89" t="s">
        <v>121</v>
      </c>
      <c r="D98" s="3" t="s">
        <v>120</v>
      </c>
      <c r="E98" s="93" t="s">
        <v>91</v>
      </c>
      <c r="F98" s="93" t="s">
        <v>91</v>
      </c>
      <c r="G98" s="93" t="s">
        <v>91</v>
      </c>
      <c r="H98" s="93" t="s">
        <v>91</v>
      </c>
      <c r="I98" s="93" t="s">
        <v>91</v>
      </c>
    </row>
    <row r="99" spans="1:9" s="11" customFormat="1" x14ac:dyDescent="0.2">
      <c r="A99" s="115"/>
      <c r="B99" s="148"/>
      <c r="C99" s="89" t="s">
        <v>122</v>
      </c>
      <c r="D99" s="3" t="s">
        <v>120</v>
      </c>
      <c r="E99" s="93" t="s">
        <v>91</v>
      </c>
      <c r="F99" s="93" t="s">
        <v>91</v>
      </c>
      <c r="G99" s="93" t="s">
        <v>91</v>
      </c>
      <c r="H99" s="93" t="s">
        <v>91</v>
      </c>
      <c r="I99" s="93" t="s">
        <v>91</v>
      </c>
    </row>
    <row r="100" spans="1:9" s="11" customFormat="1" x14ac:dyDescent="0.2">
      <c r="A100" s="115"/>
      <c r="B100" s="148"/>
      <c r="C100" s="89" t="s">
        <v>161</v>
      </c>
      <c r="D100" s="3" t="s">
        <v>120</v>
      </c>
      <c r="E100" s="141">
        <v>0.10800568001004862</v>
      </c>
      <c r="F100" s="141">
        <v>7.1048558251756821E-2</v>
      </c>
      <c r="G100" s="141">
        <v>0.38074302046536923</v>
      </c>
      <c r="H100" s="141">
        <v>0.38630566729259863</v>
      </c>
      <c r="I100" s="141">
        <v>6.5828033048608514E-2</v>
      </c>
    </row>
    <row r="101" spans="1:9" ht="26.25" thickBot="1" x14ac:dyDescent="0.25">
      <c r="B101" s="151"/>
      <c r="C101" s="152" t="s">
        <v>125</v>
      </c>
      <c r="D101" s="146"/>
      <c r="E101" s="153" t="s">
        <v>126</v>
      </c>
      <c r="F101" s="153" t="s">
        <v>127</v>
      </c>
      <c r="G101" s="153" t="s">
        <v>128</v>
      </c>
      <c r="H101" s="153" t="s">
        <v>128</v>
      </c>
      <c r="I101" s="153" t="s">
        <v>129</v>
      </c>
    </row>
    <row r="102" spans="1:9" ht="13.5" thickBot="1" x14ac:dyDescent="0.25">
      <c r="B102" s="154">
        <v>8</v>
      </c>
      <c r="C102" s="155" t="s">
        <v>130</v>
      </c>
      <c r="D102" s="104" t="s">
        <v>81</v>
      </c>
      <c r="E102" s="156">
        <v>0</v>
      </c>
      <c r="F102" s="156">
        <v>0</v>
      </c>
      <c r="G102" s="156">
        <v>0</v>
      </c>
      <c r="H102" s="156">
        <v>0</v>
      </c>
      <c r="I102" s="156">
        <v>0</v>
      </c>
    </row>
    <row r="103" spans="1:9" ht="13.5" thickBot="1" x14ac:dyDescent="0.25">
      <c r="B103" s="157">
        <v>9</v>
      </c>
      <c r="C103" s="158" t="s">
        <v>131</v>
      </c>
      <c r="D103" s="104" t="s">
        <v>81</v>
      </c>
      <c r="E103" s="93">
        <v>21.679999228000099</v>
      </c>
      <c r="F103" s="93">
        <v>0.10912432399999999</v>
      </c>
      <c r="G103" s="93">
        <v>1.385863047</v>
      </c>
      <c r="H103" s="93">
        <v>10.958844354</v>
      </c>
      <c r="I103" s="93">
        <v>2.9103403999999999E-2</v>
      </c>
    </row>
    <row r="104" spans="1:9" s="133" customFormat="1" ht="13.5" thickBot="1" x14ac:dyDescent="0.25">
      <c r="A104" s="132"/>
      <c r="B104" s="157">
        <v>10</v>
      </c>
      <c r="C104" s="158" t="s">
        <v>132</v>
      </c>
      <c r="D104" s="104" t="s">
        <v>81</v>
      </c>
      <c r="E104" s="156">
        <v>0</v>
      </c>
      <c r="F104" s="156">
        <v>0</v>
      </c>
      <c r="G104" s="156">
        <v>0</v>
      </c>
      <c r="H104" s="156">
        <v>0</v>
      </c>
      <c r="I104" s="156">
        <v>0</v>
      </c>
    </row>
    <row r="105" spans="1:9" x14ac:dyDescent="0.2">
      <c r="B105" s="11"/>
    </row>
    <row r="106" spans="1:9" ht="12" customHeight="1" x14ac:dyDescent="0.2">
      <c r="B106" s="2" t="s">
        <v>91</v>
      </c>
      <c r="C106" s="198" t="s">
        <v>133</v>
      </c>
      <c r="D106" s="198"/>
      <c r="E106" s="198"/>
      <c r="F106" s="198"/>
      <c r="G106" s="198"/>
      <c r="H106" s="198"/>
      <c r="I106" s="198"/>
    </row>
    <row r="107" spans="1:9" s="143" customFormat="1" x14ac:dyDescent="0.2">
      <c r="A107" s="80"/>
      <c r="B107" s="2" t="s">
        <v>134</v>
      </c>
      <c r="C107" s="199" t="s">
        <v>135</v>
      </c>
      <c r="D107" s="199"/>
      <c r="E107" s="199"/>
    </row>
    <row r="108" spans="1:9" x14ac:dyDescent="0.2">
      <c r="B108" s="2" t="s">
        <v>70</v>
      </c>
      <c r="C108" s="200" t="s">
        <v>136</v>
      </c>
      <c r="D108" s="200"/>
      <c r="E108" s="200"/>
      <c r="F108" s="200"/>
      <c r="G108" s="200"/>
      <c r="H108" s="200"/>
      <c r="I108" s="200"/>
    </row>
    <row r="109" spans="1:9" x14ac:dyDescent="0.2">
      <c r="B109" s="2" t="s">
        <v>137</v>
      </c>
      <c r="C109" s="2" t="s">
        <v>138</v>
      </c>
    </row>
    <row r="110" spans="1:9" x14ac:dyDescent="0.2">
      <c r="B110" s="2" t="s">
        <v>139</v>
      </c>
      <c r="C110" s="2" t="s">
        <v>140</v>
      </c>
    </row>
    <row r="111" spans="1:9" x14ac:dyDescent="0.2">
      <c r="B111" s="2" t="s">
        <v>141</v>
      </c>
      <c r="C111" s="171" t="s">
        <v>156</v>
      </c>
    </row>
    <row r="112" spans="1:9" x14ac:dyDescent="0.2">
      <c r="B112" s="169" t="s">
        <v>157</v>
      </c>
      <c r="C112" s="169" t="s">
        <v>158</v>
      </c>
    </row>
    <row r="114" spans="3:5" x14ac:dyDescent="0.2">
      <c r="C114" s="164"/>
      <c r="D114" s="163"/>
      <c r="E114" s="164"/>
    </row>
    <row r="115" spans="3:5" x14ac:dyDescent="0.2">
      <c r="C115" s="179" t="s">
        <v>52</v>
      </c>
      <c r="D115" s="179"/>
      <c r="E115" s="179"/>
    </row>
    <row r="116" spans="3:5" x14ac:dyDescent="0.2">
      <c r="C116" s="180" t="s">
        <v>142</v>
      </c>
      <c r="D116" s="181"/>
      <c r="E116" s="182"/>
    </row>
    <row r="117" spans="3:5" x14ac:dyDescent="0.2">
      <c r="C117" s="183" t="s">
        <v>143</v>
      </c>
      <c r="D117" s="186"/>
      <c r="E117" s="187"/>
    </row>
    <row r="118" spans="3:5" x14ac:dyDescent="0.2">
      <c r="C118" s="184"/>
      <c r="D118" s="188"/>
      <c r="E118" s="189"/>
    </row>
    <row r="119" spans="3:5" x14ac:dyDescent="0.2">
      <c r="C119" s="184"/>
      <c r="D119" s="188"/>
      <c r="E119" s="189"/>
    </row>
    <row r="120" spans="3:5" x14ac:dyDescent="0.2">
      <c r="C120" s="184"/>
      <c r="D120" s="188"/>
      <c r="E120" s="189"/>
    </row>
    <row r="121" spans="3:5" x14ac:dyDescent="0.2">
      <c r="C121" s="184"/>
      <c r="D121" s="188"/>
      <c r="E121" s="189"/>
    </row>
    <row r="122" spans="3:5" x14ac:dyDescent="0.2">
      <c r="C122" s="184"/>
      <c r="D122" s="188"/>
      <c r="E122" s="189"/>
    </row>
    <row r="123" spans="3:5" x14ac:dyDescent="0.2">
      <c r="C123" s="184"/>
      <c r="D123" s="188"/>
      <c r="E123" s="189"/>
    </row>
    <row r="124" spans="3:5" x14ac:dyDescent="0.2">
      <c r="C124" s="184"/>
      <c r="D124" s="188"/>
      <c r="E124" s="189"/>
    </row>
    <row r="125" spans="3:5" x14ac:dyDescent="0.2">
      <c r="C125" s="184"/>
      <c r="D125" s="188"/>
      <c r="E125" s="189"/>
    </row>
    <row r="126" spans="3:5" x14ac:dyDescent="0.2">
      <c r="C126" s="184"/>
      <c r="D126" s="188"/>
      <c r="E126" s="189"/>
    </row>
    <row r="127" spans="3:5" x14ac:dyDescent="0.2">
      <c r="C127" s="184"/>
      <c r="D127" s="188"/>
      <c r="E127" s="189"/>
    </row>
    <row r="128" spans="3:5" x14ac:dyDescent="0.2">
      <c r="C128" s="184"/>
      <c r="D128" s="188"/>
      <c r="E128" s="189"/>
    </row>
    <row r="129" spans="3:5" x14ac:dyDescent="0.2">
      <c r="C129" s="185"/>
      <c r="D129" s="190"/>
      <c r="E129" s="191"/>
    </row>
    <row r="131" spans="3:5" x14ac:dyDescent="0.2">
      <c r="C131" s="192" t="s">
        <v>144</v>
      </c>
      <c r="D131" s="193"/>
      <c r="E131" s="194"/>
    </row>
    <row r="132" spans="3:5" x14ac:dyDescent="0.2">
      <c r="C132" s="183" t="s">
        <v>145</v>
      </c>
      <c r="D132" s="186"/>
      <c r="E132" s="187"/>
    </row>
    <row r="133" spans="3:5" x14ac:dyDescent="0.2">
      <c r="C133" s="184"/>
      <c r="D133" s="188"/>
      <c r="E133" s="189"/>
    </row>
    <row r="134" spans="3:5" x14ac:dyDescent="0.2">
      <c r="C134" s="184"/>
      <c r="D134" s="188"/>
      <c r="E134" s="189"/>
    </row>
    <row r="135" spans="3:5" x14ac:dyDescent="0.2">
      <c r="C135" s="184"/>
      <c r="D135" s="188"/>
      <c r="E135" s="189"/>
    </row>
    <row r="136" spans="3:5" x14ac:dyDescent="0.2">
      <c r="C136" s="184"/>
      <c r="D136" s="188"/>
      <c r="E136" s="189"/>
    </row>
    <row r="137" spans="3:5" x14ac:dyDescent="0.2">
      <c r="C137" s="184"/>
      <c r="D137" s="188"/>
      <c r="E137" s="189"/>
    </row>
    <row r="138" spans="3:5" x14ac:dyDescent="0.2">
      <c r="C138" s="184"/>
      <c r="D138" s="188"/>
      <c r="E138" s="189"/>
    </row>
    <row r="139" spans="3:5" x14ac:dyDescent="0.2">
      <c r="C139" s="184"/>
      <c r="D139" s="188"/>
      <c r="E139" s="189"/>
    </row>
    <row r="140" spans="3:5" x14ac:dyDescent="0.2">
      <c r="C140" s="184"/>
      <c r="D140" s="188"/>
      <c r="E140" s="189"/>
    </row>
    <row r="141" spans="3:5" x14ac:dyDescent="0.2">
      <c r="C141" s="184"/>
      <c r="D141" s="188"/>
      <c r="E141" s="189"/>
    </row>
    <row r="142" spans="3:5" x14ac:dyDescent="0.2">
      <c r="C142" s="184"/>
      <c r="D142" s="188"/>
      <c r="E142" s="189"/>
    </row>
    <row r="143" spans="3:5" x14ac:dyDescent="0.2">
      <c r="C143" s="184"/>
      <c r="D143" s="188"/>
      <c r="E143" s="189"/>
    </row>
    <row r="144" spans="3:5" x14ac:dyDescent="0.2">
      <c r="C144" s="185"/>
      <c r="D144" s="190"/>
      <c r="E144" s="191"/>
    </row>
    <row r="145" spans="3:5" x14ac:dyDescent="0.2">
      <c r="C145" s="178" t="s">
        <v>146</v>
      </c>
      <c r="D145" s="178"/>
      <c r="E145" s="178"/>
    </row>
    <row r="146" spans="3:5" x14ac:dyDescent="0.2">
      <c r="C146" s="176" t="s">
        <v>142</v>
      </c>
      <c r="D146" s="176"/>
      <c r="E146" s="176"/>
    </row>
    <row r="147" spans="3:5" x14ac:dyDescent="0.2">
      <c r="C147" s="175" t="s">
        <v>147</v>
      </c>
      <c r="D147" s="176"/>
      <c r="E147" s="176"/>
    </row>
    <row r="148" spans="3:5" x14ac:dyDescent="0.2">
      <c r="C148" s="175"/>
      <c r="D148" s="176"/>
      <c r="E148" s="176"/>
    </row>
    <row r="149" spans="3:5" x14ac:dyDescent="0.2">
      <c r="C149" s="175"/>
      <c r="D149" s="176"/>
      <c r="E149" s="176"/>
    </row>
    <row r="150" spans="3:5" x14ac:dyDescent="0.2">
      <c r="C150" s="175"/>
      <c r="D150" s="176"/>
      <c r="E150" s="176"/>
    </row>
    <row r="151" spans="3:5" x14ac:dyDescent="0.2">
      <c r="C151" s="175"/>
      <c r="D151" s="176"/>
      <c r="E151" s="176"/>
    </row>
    <row r="152" spans="3:5" x14ac:dyDescent="0.2">
      <c r="C152" s="175"/>
      <c r="D152" s="176"/>
      <c r="E152" s="176"/>
    </row>
    <row r="153" spans="3:5" x14ac:dyDescent="0.2">
      <c r="C153" s="175"/>
      <c r="D153" s="176"/>
      <c r="E153" s="176"/>
    </row>
    <row r="154" spans="3:5" x14ac:dyDescent="0.2">
      <c r="C154" s="175"/>
      <c r="D154" s="176"/>
      <c r="E154" s="176"/>
    </row>
    <row r="155" spans="3:5" x14ac:dyDescent="0.2">
      <c r="C155" s="175"/>
      <c r="D155" s="176"/>
      <c r="E155" s="176"/>
    </row>
    <row r="156" spans="3:5" x14ac:dyDescent="0.2">
      <c r="C156" s="175"/>
      <c r="D156" s="176"/>
      <c r="E156" s="176"/>
    </row>
    <row r="157" spans="3:5" x14ac:dyDescent="0.2">
      <c r="C157" s="175"/>
      <c r="D157" s="176"/>
      <c r="E157" s="176"/>
    </row>
    <row r="158" spans="3:5" x14ac:dyDescent="0.2">
      <c r="C158" s="175"/>
      <c r="D158" s="176"/>
      <c r="E158" s="176"/>
    </row>
    <row r="159" spans="3:5" x14ac:dyDescent="0.2">
      <c r="C159" s="175"/>
      <c r="D159" s="176"/>
      <c r="E159" s="176"/>
    </row>
    <row r="160" spans="3:5" x14ac:dyDescent="0.2">
      <c r="C160" s="170"/>
      <c r="D160" s="170"/>
      <c r="E160" s="170"/>
    </row>
    <row r="161" spans="3:5" x14ac:dyDescent="0.2">
      <c r="C161" s="177" t="s">
        <v>144</v>
      </c>
      <c r="D161" s="177"/>
      <c r="E161" s="177"/>
    </row>
    <row r="162" spans="3:5" x14ac:dyDescent="0.2">
      <c r="C162" s="175" t="s">
        <v>148</v>
      </c>
      <c r="D162" s="176"/>
      <c r="E162" s="176"/>
    </row>
    <row r="163" spans="3:5" x14ac:dyDescent="0.2">
      <c r="C163" s="175"/>
      <c r="D163" s="176"/>
      <c r="E163" s="176"/>
    </row>
    <row r="164" spans="3:5" x14ac:dyDescent="0.2">
      <c r="C164" s="175"/>
      <c r="D164" s="176"/>
      <c r="E164" s="176"/>
    </row>
    <row r="165" spans="3:5" x14ac:dyDescent="0.2">
      <c r="C165" s="175"/>
      <c r="D165" s="176"/>
      <c r="E165" s="176"/>
    </row>
    <row r="166" spans="3:5" x14ac:dyDescent="0.2">
      <c r="C166" s="175"/>
      <c r="D166" s="176"/>
      <c r="E166" s="176"/>
    </row>
    <row r="167" spans="3:5" x14ac:dyDescent="0.2">
      <c r="C167" s="175"/>
      <c r="D167" s="176"/>
      <c r="E167" s="176"/>
    </row>
    <row r="168" spans="3:5" x14ac:dyDescent="0.2">
      <c r="C168" s="175"/>
      <c r="D168" s="176"/>
      <c r="E168" s="176"/>
    </row>
    <row r="169" spans="3:5" x14ac:dyDescent="0.2">
      <c r="C169" s="175"/>
      <c r="D169" s="176"/>
      <c r="E169" s="176"/>
    </row>
    <row r="170" spans="3:5" x14ac:dyDescent="0.2">
      <c r="C170" s="175"/>
      <c r="D170" s="176"/>
      <c r="E170" s="176"/>
    </row>
    <row r="171" spans="3:5" x14ac:dyDescent="0.2">
      <c r="C171" s="175"/>
      <c r="D171" s="176"/>
      <c r="E171" s="176"/>
    </row>
    <row r="172" spans="3:5" x14ac:dyDescent="0.2">
      <c r="C172" s="175"/>
      <c r="D172" s="176"/>
      <c r="E172" s="176"/>
    </row>
    <row r="173" spans="3:5" x14ac:dyDescent="0.2">
      <c r="C173" s="175"/>
      <c r="D173" s="176"/>
      <c r="E173" s="176"/>
    </row>
    <row r="174" spans="3:5" x14ac:dyDescent="0.2">
      <c r="C174" s="175"/>
      <c r="D174" s="176"/>
      <c r="E174" s="176"/>
    </row>
    <row r="175" spans="3:5" x14ac:dyDescent="0.2">
      <c r="C175" s="165"/>
      <c r="D175" s="165"/>
      <c r="E175" s="165"/>
    </row>
    <row r="176" spans="3:5" x14ac:dyDescent="0.2">
      <c r="C176" s="165"/>
      <c r="D176" s="165"/>
      <c r="E176" s="165"/>
    </row>
    <row r="177" spans="3:5" x14ac:dyDescent="0.2">
      <c r="C177" s="178" t="s">
        <v>60</v>
      </c>
      <c r="D177" s="178"/>
      <c r="E177" s="178"/>
    </row>
    <row r="178" spans="3:5" x14ac:dyDescent="0.2">
      <c r="C178" s="176" t="s">
        <v>142</v>
      </c>
      <c r="D178" s="176"/>
      <c r="E178" s="176"/>
    </row>
    <row r="179" spans="3:5" x14ac:dyDescent="0.2">
      <c r="C179" s="175" t="s">
        <v>149</v>
      </c>
      <c r="D179" s="176"/>
      <c r="E179" s="176"/>
    </row>
    <row r="180" spans="3:5" x14ac:dyDescent="0.2">
      <c r="C180" s="175"/>
      <c r="D180" s="176"/>
      <c r="E180" s="176"/>
    </row>
    <row r="181" spans="3:5" x14ac:dyDescent="0.2">
      <c r="C181" s="175"/>
      <c r="D181" s="176"/>
      <c r="E181" s="176"/>
    </row>
    <row r="182" spans="3:5" x14ac:dyDescent="0.2">
      <c r="C182" s="175"/>
      <c r="D182" s="176"/>
      <c r="E182" s="176"/>
    </row>
    <row r="183" spans="3:5" x14ac:dyDescent="0.2">
      <c r="C183" s="175"/>
      <c r="D183" s="176"/>
      <c r="E183" s="176"/>
    </row>
    <row r="184" spans="3:5" x14ac:dyDescent="0.2">
      <c r="C184" s="175"/>
      <c r="D184" s="176"/>
      <c r="E184" s="176"/>
    </row>
    <row r="185" spans="3:5" x14ac:dyDescent="0.2">
      <c r="C185" s="175"/>
      <c r="D185" s="176"/>
      <c r="E185" s="176"/>
    </row>
    <row r="186" spans="3:5" x14ac:dyDescent="0.2">
      <c r="C186" s="175"/>
      <c r="D186" s="176"/>
      <c r="E186" s="176"/>
    </row>
    <row r="187" spans="3:5" x14ac:dyDescent="0.2">
      <c r="C187" s="175"/>
      <c r="D187" s="176"/>
      <c r="E187" s="176"/>
    </row>
    <row r="188" spans="3:5" x14ac:dyDescent="0.2">
      <c r="C188" s="175"/>
      <c r="D188" s="176"/>
      <c r="E188" s="176"/>
    </row>
    <row r="189" spans="3:5" x14ac:dyDescent="0.2">
      <c r="C189" s="175"/>
      <c r="D189" s="176"/>
      <c r="E189" s="176"/>
    </row>
    <row r="190" spans="3:5" x14ac:dyDescent="0.2">
      <c r="C190" s="175"/>
      <c r="D190" s="176"/>
      <c r="E190" s="176"/>
    </row>
    <row r="191" spans="3:5" x14ac:dyDescent="0.2">
      <c r="C191" s="175"/>
      <c r="D191" s="176"/>
      <c r="E191" s="176"/>
    </row>
    <row r="192" spans="3:5" x14ac:dyDescent="0.2">
      <c r="C192" s="170"/>
      <c r="D192" s="170"/>
      <c r="E192" s="170"/>
    </row>
    <row r="193" spans="3:5" x14ac:dyDescent="0.2">
      <c r="C193" s="177" t="s">
        <v>144</v>
      </c>
      <c r="D193" s="177"/>
      <c r="E193" s="177"/>
    </row>
    <row r="194" spans="3:5" x14ac:dyDescent="0.2">
      <c r="C194" s="175" t="s">
        <v>150</v>
      </c>
      <c r="D194" s="176"/>
      <c r="E194" s="176"/>
    </row>
    <row r="195" spans="3:5" x14ac:dyDescent="0.2">
      <c r="C195" s="175"/>
      <c r="D195" s="176"/>
      <c r="E195" s="176"/>
    </row>
    <row r="196" spans="3:5" x14ac:dyDescent="0.2">
      <c r="C196" s="175"/>
      <c r="D196" s="176"/>
      <c r="E196" s="176"/>
    </row>
    <row r="197" spans="3:5" x14ac:dyDescent="0.2">
      <c r="C197" s="175"/>
      <c r="D197" s="176"/>
      <c r="E197" s="176"/>
    </row>
    <row r="198" spans="3:5" x14ac:dyDescent="0.2">
      <c r="C198" s="175"/>
      <c r="D198" s="176"/>
      <c r="E198" s="176"/>
    </row>
    <row r="199" spans="3:5" x14ac:dyDescent="0.2">
      <c r="C199" s="175"/>
      <c r="D199" s="176"/>
      <c r="E199" s="176"/>
    </row>
    <row r="200" spans="3:5" x14ac:dyDescent="0.2">
      <c r="C200" s="175"/>
      <c r="D200" s="176"/>
      <c r="E200" s="176"/>
    </row>
    <row r="201" spans="3:5" x14ac:dyDescent="0.2">
      <c r="C201" s="175"/>
      <c r="D201" s="176"/>
      <c r="E201" s="176"/>
    </row>
    <row r="202" spans="3:5" x14ac:dyDescent="0.2">
      <c r="C202" s="175"/>
      <c r="D202" s="176"/>
      <c r="E202" s="176"/>
    </row>
    <row r="203" spans="3:5" x14ac:dyDescent="0.2">
      <c r="C203" s="175"/>
      <c r="D203" s="176"/>
      <c r="E203" s="176"/>
    </row>
    <row r="204" spans="3:5" x14ac:dyDescent="0.2">
      <c r="C204" s="175"/>
      <c r="D204" s="176"/>
      <c r="E204" s="176"/>
    </row>
    <row r="205" spans="3:5" x14ac:dyDescent="0.2">
      <c r="C205" s="175"/>
      <c r="D205" s="176"/>
      <c r="E205" s="176"/>
    </row>
    <row r="206" spans="3:5" x14ac:dyDescent="0.2">
      <c r="C206" s="175"/>
      <c r="D206" s="176"/>
      <c r="E206" s="176"/>
    </row>
    <row r="207" spans="3:5" x14ac:dyDescent="0.2">
      <c r="C207" s="170"/>
      <c r="D207" s="170"/>
      <c r="E207" s="170"/>
    </row>
    <row r="208" spans="3:5" x14ac:dyDescent="0.2">
      <c r="C208" s="170"/>
      <c r="D208" s="170"/>
      <c r="E208" s="170"/>
    </row>
    <row r="209" spans="3:5" x14ac:dyDescent="0.2">
      <c r="C209" s="177"/>
      <c r="D209" s="175" t="s">
        <v>151</v>
      </c>
      <c r="E209" s="170"/>
    </row>
    <row r="210" spans="3:5" x14ac:dyDescent="0.2">
      <c r="C210" s="177"/>
      <c r="D210" s="177"/>
      <c r="E210" s="170"/>
    </row>
    <row r="211" spans="3:5" x14ac:dyDescent="0.2">
      <c r="C211" s="177"/>
      <c r="D211" s="177"/>
      <c r="E211" s="170"/>
    </row>
    <row r="212" spans="3:5" x14ac:dyDescent="0.2">
      <c r="C212" s="177"/>
      <c r="D212" s="177"/>
      <c r="E212" s="170"/>
    </row>
    <row r="213" spans="3:5" x14ac:dyDescent="0.2">
      <c r="C213" s="177"/>
      <c r="D213" s="177"/>
      <c r="E213" s="170"/>
    </row>
    <row r="214" spans="3:5" x14ac:dyDescent="0.2">
      <c r="C214" s="177"/>
      <c r="D214" s="177"/>
      <c r="E214" s="170"/>
    </row>
    <row r="215" spans="3:5" x14ac:dyDescent="0.2">
      <c r="C215" s="177"/>
      <c r="D215" s="177"/>
      <c r="E215" s="170"/>
    </row>
    <row r="216" spans="3:5" x14ac:dyDescent="0.2">
      <c r="C216" s="177"/>
      <c r="D216" s="177"/>
      <c r="E216" s="170"/>
    </row>
    <row r="217" spans="3:5" x14ac:dyDescent="0.2">
      <c r="C217" s="177"/>
      <c r="D217" s="177"/>
      <c r="E217" s="170"/>
    </row>
    <row r="218" spans="3:5" x14ac:dyDescent="0.2">
      <c r="C218" s="177"/>
      <c r="D218" s="177"/>
      <c r="E218" s="170"/>
    </row>
    <row r="219" spans="3:5" x14ac:dyDescent="0.2">
      <c r="C219" s="177"/>
      <c r="D219" s="177"/>
      <c r="E219" s="170"/>
    </row>
    <row r="220" spans="3:5" x14ac:dyDescent="0.2">
      <c r="C220" s="177"/>
      <c r="D220" s="177"/>
      <c r="E220" s="170"/>
    </row>
    <row r="221" spans="3:5" x14ac:dyDescent="0.2">
      <c r="C221" s="177"/>
      <c r="D221" s="177"/>
      <c r="E221" s="170"/>
    </row>
    <row r="222" spans="3:5" x14ac:dyDescent="0.2">
      <c r="C222" s="177"/>
      <c r="D222" s="177"/>
      <c r="E222" s="170"/>
    </row>
    <row r="223" spans="3:5" x14ac:dyDescent="0.2">
      <c r="C223" s="177"/>
      <c r="D223" s="177"/>
      <c r="E223" s="170"/>
    </row>
    <row r="224" spans="3:5" x14ac:dyDescent="0.2">
      <c r="C224" s="177"/>
      <c r="D224" s="177"/>
      <c r="E224" s="170"/>
    </row>
    <row r="225" spans="3:5" x14ac:dyDescent="0.2">
      <c r="C225" s="177"/>
      <c r="D225" s="177"/>
      <c r="E225" s="170"/>
    </row>
    <row r="226" spans="3:5" x14ac:dyDescent="0.2">
      <c r="C226" s="162"/>
      <c r="D226" s="162"/>
      <c r="E226" s="170"/>
    </row>
    <row r="227" spans="3:5" x14ac:dyDescent="0.2">
      <c r="C227" s="169"/>
      <c r="D227" s="168"/>
      <c r="E227" s="169"/>
    </row>
    <row r="228" spans="3:5" x14ac:dyDescent="0.2">
      <c r="C228" s="178" t="s">
        <v>61</v>
      </c>
      <c r="D228" s="178"/>
      <c r="E228" s="178"/>
    </row>
    <row r="229" spans="3:5" x14ac:dyDescent="0.2">
      <c r="C229" s="176" t="s">
        <v>142</v>
      </c>
      <c r="D229" s="176"/>
      <c r="E229" s="176"/>
    </row>
    <row r="230" spans="3:5" x14ac:dyDescent="0.2">
      <c r="C230" s="175" t="s">
        <v>152</v>
      </c>
      <c r="D230" s="176"/>
      <c r="E230" s="176"/>
    </row>
    <row r="231" spans="3:5" x14ac:dyDescent="0.2">
      <c r="C231" s="175"/>
      <c r="D231" s="176"/>
      <c r="E231" s="176"/>
    </row>
    <row r="232" spans="3:5" x14ac:dyDescent="0.2">
      <c r="C232" s="175"/>
      <c r="D232" s="176"/>
      <c r="E232" s="176"/>
    </row>
    <row r="233" spans="3:5" x14ac:dyDescent="0.2">
      <c r="C233" s="175"/>
      <c r="D233" s="176"/>
      <c r="E233" s="176"/>
    </row>
    <row r="234" spans="3:5" x14ac:dyDescent="0.2">
      <c r="C234" s="175"/>
      <c r="D234" s="176"/>
      <c r="E234" s="176"/>
    </row>
    <row r="235" spans="3:5" x14ac:dyDescent="0.2">
      <c r="C235" s="175"/>
      <c r="D235" s="176"/>
      <c r="E235" s="176"/>
    </row>
    <row r="236" spans="3:5" x14ac:dyDescent="0.2">
      <c r="C236" s="175"/>
      <c r="D236" s="176"/>
      <c r="E236" s="176"/>
    </row>
    <row r="237" spans="3:5" x14ac:dyDescent="0.2">
      <c r="C237" s="175"/>
      <c r="D237" s="176"/>
      <c r="E237" s="176"/>
    </row>
    <row r="238" spans="3:5" x14ac:dyDescent="0.2">
      <c r="C238" s="175"/>
      <c r="D238" s="176"/>
      <c r="E238" s="176"/>
    </row>
    <row r="239" spans="3:5" x14ac:dyDescent="0.2">
      <c r="C239" s="175"/>
      <c r="D239" s="176"/>
      <c r="E239" s="176"/>
    </row>
    <row r="240" spans="3:5" x14ac:dyDescent="0.2">
      <c r="C240" s="175"/>
      <c r="D240" s="176"/>
      <c r="E240" s="176"/>
    </row>
    <row r="241" spans="3:5" x14ac:dyDescent="0.2">
      <c r="C241" s="175"/>
      <c r="D241" s="176"/>
      <c r="E241" s="176"/>
    </row>
    <row r="242" spans="3:5" x14ac:dyDescent="0.2">
      <c r="C242" s="175"/>
      <c r="D242" s="176"/>
      <c r="E242" s="176"/>
    </row>
    <row r="243" spans="3:5" x14ac:dyDescent="0.2">
      <c r="C243" s="170"/>
      <c r="D243" s="170"/>
      <c r="E243" s="170"/>
    </row>
    <row r="244" spans="3:5" x14ac:dyDescent="0.2">
      <c r="C244" s="177" t="s">
        <v>144</v>
      </c>
      <c r="D244" s="177"/>
      <c r="E244" s="177"/>
    </row>
    <row r="245" spans="3:5" x14ac:dyDescent="0.2">
      <c r="C245" s="175" t="s">
        <v>128</v>
      </c>
      <c r="D245" s="176"/>
      <c r="E245" s="176"/>
    </row>
    <row r="246" spans="3:5" x14ac:dyDescent="0.2">
      <c r="C246" s="175"/>
      <c r="D246" s="176"/>
      <c r="E246" s="176"/>
    </row>
    <row r="247" spans="3:5" x14ac:dyDescent="0.2">
      <c r="C247" s="175"/>
      <c r="D247" s="176"/>
      <c r="E247" s="176"/>
    </row>
    <row r="248" spans="3:5" x14ac:dyDescent="0.2">
      <c r="C248" s="175"/>
      <c r="D248" s="176"/>
      <c r="E248" s="176"/>
    </row>
    <row r="249" spans="3:5" x14ac:dyDescent="0.2">
      <c r="C249" s="175"/>
      <c r="D249" s="176"/>
      <c r="E249" s="176"/>
    </row>
    <row r="250" spans="3:5" x14ac:dyDescent="0.2">
      <c r="C250" s="175"/>
      <c r="D250" s="176"/>
      <c r="E250" s="176"/>
    </row>
    <row r="251" spans="3:5" x14ac:dyDescent="0.2">
      <c r="C251" s="175"/>
      <c r="D251" s="176"/>
      <c r="E251" s="176"/>
    </row>
    <row r="252" spans="3:5" x14ac:dyDescent="0.2">
      <c r="C252" s="175"/>
      <c r="D252" s="176"/>
      <c r="E252" s="176"/>
    </row>
    <row r="253" spans="3:5" x14ac:dyDescent="0.2">
      <c r="C253" s="175"/>
      <c r="D253" s="176"/>
      <c r="E253" s="176"/>
    </row>
    <row r="254" spans="3:5" x14ac:dyDescent="0.2">
      <c r="C254" s="175"/>
      <c r="D254" s="176"/>
      <c r="E254" s="176"/>
    </row>
    <row r="255" spans="3:5" x14ac:dyDescent="0.2">
      <c r="C255" s="175"/>
      <c r="D255" s="176"/>
      <c r="E255" s="176"/>
    </row>
    <row r="256" spans="3:5" x14ac:dyDescent="0.2">
      <c r="C256" s="175"/>
      <c r="D256" s="176"/>
      <c r="E256" s="176"/>
    </row>
    <row r="257" spans="3:5" x14ac:dyDescent="0.2">
      <c r="C257" s="175"/>
      <c r="D257" s="176"/>
      <c r="E257" s="176"/>
    </row>
    <row r="258" spans="3:5" x14ac:dyDescent="0.2">
      <c r="C258" s="169"/>
      <c r="D258" s="168"/>
      <c r="E258" s="169"/>
    </row>
    <row r="259" spans="3:5" x14ac:dyDescent="0.2">
      <c r="C259" s="169"/>
      <c r="D259" s="168"/>
      <c r="E259" s="169"/>
    </row>
    <row r="260" spans="3:5" x14ac:dyDescent="0.2">
      <c r="C260" s="178" t="s">
        <v>153</v>
      </c>
      <c r="D260" s="178"/>
      <c r="E260" s="178"/>
    </row>
    <row r="261" spans="3:5" x14ac:dyDescent="0.2">
      <c r="C261" s="176" t="s">
        <v>142</v>
      </c>
      <c r="D261" s="176"/>
      <c r="E261" s="176"/>
    </row>
    <row r="262" spans="3:5" x14ac:dyDescent="0.2">
      <c r="C262" s="175" t="s">
        <v>154</v>
      </c>
      <c r="D262" s="176"/>
      <c r="E262" s="176"/>
    </row>
    <row r="263" spans="3:5" x14ac:dyDescent="0.2">
      <c r="C263" s="175"/>
      <c r="D263" s="176"/>
      <c r="E263" s="176"/>
    </row>
    <row r="264" spans="3:5" x14ac:dyDescent="0.2">
      <c r="C264" s="175"/>
      <c r="D264" s="176"/>
      <c r="E264" s="176"/>
    </row>
    <row r="265" spans="3:5" x14ac:dyDescent="0.2">
      <c r="C265" s="175"/>
      <c r="D265" s="176"/>
      <c r="E265" s="176"/>
    </row>
    <row r="266" spans="3:5" x14ac:dyDescent="0.2">
      <c r="C266" s="175"/>
      <c r="D266" s="176"/>
      <c r="E266" s="176"/>
    </row>
    <row r="267" spans="3:5" x14ac:dyDescent="0.2">
      <c r="C267" s="175"/>
      <c r="D267" s="176"/>
      <c r="E267" s="176"/>
    </row>
    <row r="268" spans="3:5" x14ac:dyDescent="0.2">
      <c r="C268" s="175"/>
      <c r="D268" s="176"/>
      <c r="E268" s="176"/>
    </row>
    <row r="269" spans="3:5" x14ac:dyDescent="0.2">
      <c r="C269" s="175"/>
      <c r="D269" s="176"/>
      <c r="E269" s="176"/>
    </row>
    <row r="270" spans="3:5" x14ac:dyDescent="0.2">
      <c r="C270" s="175"/>
      <c r="D270" s="176"/>
      <c r="E270" s="176"/>
    </row>
    <row r="271" spans="3:5" x14ac:dyDescent="0.2">
      <c r="C271" s="175"/>
      <c r="D271" s="176"/>
      <c r="E271" s="176"/>
    </row>
    <row r="272" spans="3:5" x14ac:dyDescent="0.2">
      <c r="C272" s="175"/>
      <c r="D272" s="176"/>
      <c r="E272" s="176"/>
    </row>
    <row r="273" spans="3:5" x14ac:dyDescent="0.2">
      <c r="C273" s="175"/>
      <c r="D273" s="176"/>
      <c r="E273" s="176"/>
    </row>
    <row r="274" spans="3:5" x14ac:dyDescent="0.2">
      <c r="C274" s="175"/>
      <c r="D274" s="176"/>
      <c r="E274" s="176"/>
    </row>
    <row r="275" spans="3:5" x14ac:dyDescent="0.2">
      <c r="C275" s="170"/>
      <c r="D275" s="170"/>
      <c r="E275" s="170"/>
    </row>
    <row r="276" spans="3:5" x14ac:dyDescent="0.2">
      <c r="C276" s="177" t="s">
        <v>144</v>
      </c>
      <c r="D276" s="177"/>
      <c r="E276" s="177"/>
    </row>
    <row r="277" spans="3:5" x14ac:dyDescent="0.2">
      <c r="C277" s="175" t="s">
        <v>155</v>
      </c>
      <c r="D277" s="176"/>
      <c r="E277" s="176"/>
    </row>
    <row r="278" spans="3:5" x14ac:dyDescent="0.2">
      <c r="C278" s="175"/>
      <c r="D278" s="176"/>
      <c r="E278" s="176"/>
    </row>
    <row r="279" spans="3:5" x14ac:dyDescent="0.2">
      <c r="C279" s="175"/>
      <c r="D279" s="176"/>
      <c r="E279" s="176"/>
    </row>
    <row r="280" spans="3:5" x14ac:dyDescent="0.2">
      <c r="C280" s="175"/>
      <c r="D280" s="176"/>
      <c r="E280" s="176"/>
    </row>
    <row r="281" spans="3:5" x14ac:dyDescent="0.2">
      <c r="C281" s="175"/>
      <c r="D281" s="176"/>
      <c r="E281" s="176"/>
    </row>
    <row r="282" spans="3:5" x14ac:dyDescent="0.2">
      <c r="C282" s="175"/>
      <c r="D282" s="176"/>
      <c r="E282" s="176"/>
    </row>
    <row r="283" spans="3:5" x14ac:dyDescent="0.2">
      <c r="C283" s="175"/>
      <c r="D283" s="176"/>
      <c r="E283" s="176"/>
    </row>
    <row r="284" spans="3:5" x14ac:dyDescent="0.2">
      <c r="C284" s="175"/>
      <c r="D284" s="176"/>
      <c r="E284" s="176"/>
    </row>
    <row r="285" spans="3:5" x14ac:dyDescent="0.2">
      <c r="C285" s="175"/>
      <c r="D285" s="176"/>
      <c r="E285" s="176"/>
    </row>
    <row r="286" spans="3:5" x14ac:dyDescent="0.2">
      <c r="C286" s="175"/>
      <c r="D286" s="176"/>
      <c r="E286" s="176"/>
    </row>
    <row r="287" spans="3:5" x14ac:dyDescent="0.2">
      <c r="C287" s="175"/>
      <c r="D287" s="176"/>
      <c r="E287" s="176"/>
    </row>
    <row r="288" spans="3:5" x14ac:dyDescent="0.2">
      <c r="C288" s="175"/>
      <c r="D288" s="176"/>
      <c r="E288" s="176"/>
    </row>
    <row r="289" spans="3:5" x14ac:dyDescent="0.2">
      <c r="C289" s="175"/>
      <c r="D289" s="176"/>
      <c r="E289" s="176"/>
    </row>
    <row r="290" spans="3:5" x14ac:dyDescent="0.2">
      <c r="C290" s="166"/>
      <c r="D290" s="167"/>
      <c r="E290" s="166"/>
    </row>
  </sheetData>
  <mergeCells count="42">
    <mergeCell ref="B1:I1"/>
    <mergeCell ref="B2:I2"/>
    <mergeCell ref="C106:I106"/>
    <mergeCell ref="C107:E107"/>
    <mergeCell ref="C108:I108"/>
    <mergeCell ref="C228:E228"/>
    <mergeCell ref="C229:E229"/>
    <mergeCell ref="C230:C242"/>
    <mergeCell ref="D230:E242"/>
    <mergeCell ref="C147:C159"/>
    <mergeCell ref="D147:E159"/>
    <mergeCell ref="C161:E161"/>
    <mergeCell ref="C162:C174"/>
    <mergeCell ref="D162:E174"/>
    <mergeCell ref="C177:E177"/>
    <mergeCell ref="D194:E206"/>
    <mergeCell ref="C115:E115"/>
    <mergeCell ref="C116:E116"/>
    <mergeCell ref="C117:C129"/>
    <mergeCell ref="D117:E129"/>
    <mergeCell ref="C209:C225"/>
    <mergeCell ref="D209:D225"/>
    <mergeCell ref="C131:E131"/>
    <mergeCell ref="C132:C144"/>
    <mergeCell ref="D132:E144"/>
    <mergeCell ref="C145:E145"/>
    <mergeCell ref="C146:E146"/>
    <mergeCell ref="C178:E178"/>
    <mergeCell ref="C179:C191"/>
    <mergeCell ref="D179:E191"/>
    <mergeCell ref="C193:E193"/>
    <mergeCell ref="C194:C206"/>
    <mergeCell ref="C244:E244"/>
    <mergeCell ref="C245:C257"/>
    <mergeCell ref="D245:E257"/>
    <mergeCell ref="C260:E260"/>
    <mergeCell ref="C261:E261"/>
    <mergeCell ref="C262:C274"/>
    <mergeCell ref="D262:E274"/>
    <mergeCell ref="C276:E276"/>
    <mergeCell ref="C277:C289"/>
    <mergeCell ref="D277:E289"/>
  </mergeCells>
  <printOptions gridLines="1"/>
  <pageMargins left="0.25" right="0.25" top="0.75" bottom="0.75" header="0.3" footer="0.3"/>
  <pageSetup paperSize="8" scale="45" fitToHeight="2" orientation="portrait" r:id="rId1"/>
  <headerFooter alignWithMargins="0">
    <oddFooter>&amp;C&amp;"Calibri"&amp;11&amp;K000000&amp;"Calibri"&amp;11&amp;K000000&amp;"Calibri"&amp;11&amp;K000000&amp;"Calibri"&amp;11&amp;K000000&amp;"Calibri"&amp;11&amp;K000000&amp;"Calibri"&amp;11&amp;K000000&amp;"Calibri"&amp;11&amp;K000000&amp;"Calibri"&amp;11&amp;K000000&amp;"arial unicode ms,Regular"For internal use only</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B32F-6C3E-4653-83F5-E9F97AE7FFD0}">
  <dimension ref="A1:M61"/>
  <sheetViews>
    <sheetView topLeftCell="A35" zoomScaleNormal="100" workbookViewId="0">
      <selection activeCell="C63" sqref="C63"/>
    </sheetView>
  </sheetViews>
  <sheetFormatPr defaultColWidth="9.140625" defaultRowHeight="12.75" x14ac:dyDescent="0.2"/>
  <cols>
    <col min="1" max="1" width="6.85546875" style="1" customWidth="1"/>
    <col min="2" max="2" width="37.85546875" style="1" customWidth="1"/>
    <col min="3" max="3" width="31.42578125" style="1" customWidth="1"/>
    <col min="4" max="4" width="33.5703125" style="1" customWidth="1"/>
    <col min="5" max="5" width="27.85546875" style="1" customWidth="1"/>
    <col min="6" max="6" width="30.140625" style="1" customWidth="1"/>
    <col min="7" max="7" width="16.140625" style="1" customWidth="1"/>
    <col min="8" max="8" width="19.5703125" style="1" customWidth="1"/>
    <col min="9" max="16384" width="9.140625" style="1"/>
  </cols>
  <sheetData>
    <row r="1" spans="1:13" x14ac:dyDescent="0.2">
      <c r="A1" s="205" t="s">
        <v>0</v>
      </c>
      <c r="B1" s="205"/>
      <c r="C1" s="205"/>
      <c r="D1" s="205"/>
      <c r="E1" s="205"/>
      <c r="F1" s="205"/>
      <c r="G1" s="205"/>
      <c r="H1" s="205"/>
    </row>
    <row r="2" spans="1:13" x14ac:dyDescent="0.2">
      <c r="A2" s="205"/>
      <c r="B2" s="205"/>
      <c r="C2" s="205"/>
      <c r="D2" s="205"/>
      <c r="E2" s="205"/>
      <c r="F2" s="205"/>
      <c r="G2" s="205"/>
      <c r="H2" s="205"/>
    </row>
    <row r="3" spans="1:13" x14ac:dyDescent="0.2">
      <c r="A3" s="2"/>
      <c r="B3" s="2"/>
      <c r="C3" s="3"/>
      <c r="D3" s="3"/>
      <c r="E3" s="3"/>
      <c r="F3" s="2"/>
    </row>
    <row r="4" spans="1:13" x14ac:dyDescent="0.2">
      <c r="A4" s="4" t="s">
        <v>1</v>
      </c>
      <c r="B4" s="2" t="s">
        <v>2</v>
      </c>
      <c r="C4" s="3"/>
      <c r="D4" s="3"/>
      <c r="E4" s="3"/>
      <c r="F4" s="2"/>
    </row>
    <row r="5" spans="1:13" s="9" customFormat="1" x14ac:dyDescent="0.2">
      <c r="A5" s="5" t="s">
        <v>3</v>
      </c>
      <c r="B5" s="6" t="s">
        <v>4</v>
      </c>
      <c r="C5" s="7"/>
      <c r="D5" s="7"/>
      <c r="E5" s="7"/>
      <c r="F5" s="8"/>
    </row>
    <row r="6" spans="1:13" x14ac:dyDescent="0.2">
      <c r="A6" s="4"/>
      <c r="B6" s="2"/>
      <c r="C6" s="10"/>
      <c r="D6" s="10"/>
      <c r="E6" s="10"/>
      <c r="F6" s="11"/>
    </row>
    <row r="7" spans="1:13" x14ac:dyDescent="0.2">
      <c r="A7" s="4"/>
      <c r="B7" s="12" t="s">
        <v>5</v>
      </c>
      <c r="C7" s="10"/>
      <c r="D7" s="10"/>
      <c r="E7" s="10"/>
      <c r="F7" s="11"/>
      <c r="G7" s="13"/>
      <c r="H7" s="13"/>
    </row>
    <row r="8" spans="1:13" x14ac:dyDescent="0.2">
      <c r="A8" s="4"/>
      <c r="B8" s="2"/>
      <c r="C8" s="10"/>
      <c r="D8" s="10"/>
      <c r="E8" s="10"/>
      <c r="F8" s="11"/>
      <c r="G8" s="13"/>
      <c r="H8" s="13"/>
    </row>
    <row r="9" spans="1:13" ht="25.5" x14ac:dyDescent="0.2">
      <c r="A9" s="4"/>
      <c r="B9" s="14" t="s">
        <v>6</v>
      </c>
      <c r="C9" s="14" t="s">
        <v>7</v>
      </c>
      <c r="D9" s="14" t="s">
        <v>163</v>
      </c>
      <c r="E9" s="206" t="s">
        <v>8</v>
      </c>
      <c r="F9" s="207"/>
      <c r="G9" s="206" t="s">
        <v>9</v>
      </c>
      <c r="H9" s="207"/>
    </row>
    <row r="10" spans="1:13" ht="25.5" x14ac:dyDescent="0.2">
      <c r="A10" s="4"/>
      <c r="B10" s="15"/>
      <c r="C10" s="15"/>
      <c r="D10" s="15"/>
      <c r="E10" s="14" t="s">
        <v>10</v>
      </c>
      <c r="F10" s="14" t="s">
        <v>11</v>
      </c>
      <c r="G10" s="14" t="s">
        <v>10</v>
      </c>
      <c r="H10" s="14" t="s">
        <v>12</v>
      </c>
    </row>
    <row r="11" spans="1:13" x14ac:dyDescent="0.2">
      <c r="A11" s="4"/>
      <c r="B11" s="208" t="s">
        <v>13</v>
      </c>
      <c r="C11" s="208" t="s">
        <v>14</v>
      </c>
      <c r="D11" s="16" t="s">
        <v>15</v>
      </c>
      <c r="E11" s="17">
        <v>479.51291781334078</v>
      </c>
      <c r="F11" s="18">
        <v>2.4005304809014697E-2</v>
      </c>
      <c r="G11" s="17">
        <v>0.23975648099999977</v>
      </c>
      <c r="H11" s="19">
        <v>7.3202937902708834E-2</v>
      </c>
      <c r="I11" s="20"/>
    </row>
    <row r="12" spans="1:13" x14ac:dyDescent="0.2">
      <c r="A12" s="4"/>
      <c r="B12" s="209"/>
      <c r="C12" s="209"/>
      <c r="D12" s="21" t="s">
        <v>16</v>
      </c>
      <c r="E12" s="17">
        <v>843.50116114345713</v>
      </c>
      <c r="F12" s="18">
        <v>3.3500000000000002E-2</v>
      </c>
      <c r="G12" s="17">
        <v>0.42175064399999951</v>
      </c>
      <c r="H12" s="19">
        <v>0.1007</v>
      </c>
      <c r="J12" s="22"/>
      <c r="K12" s="22"/>
      <c r="L12" s="22"/>
      <c r="M12" s="22"/>
    </row>
    <row r="13" spans="1:13" x14ac:dyDescent="0.2">
      <c r="A13" s="4"/>
      <c r="B13" s="13"/>
      <c r="C13" s="13"/>
      <c r="D13" s="23"/>
      <c r="E13" s="24"/>
      <c r="F13" s="25"/>
      <c r="G13" s="24"/>
      <c r="H13" s="26"/>
    </row>
    <row r="14" spans="1:13" s="9" customFormat="1" x14ac:dyDescent="0.2">
      <c r="A14" s="5"/>
      <c r="B14" s="27" t="s">
        <v>17</v>
      </c>
      <c r="C14" s="7"/>
      <c r="D14" s="28"/>
      <c r="E14" s="29"/>
      <c r="F14" s="30"/>
      <c r="G14" s="29"/>
      <c r="H14" s="30"/>
    </row>
    <row r="15" spans="1:13" s="9" customFormat="1" x14ac:dyDescent="0.2">
      <c r="A15" s="5"/>
      <c r="B15" s="27"/>
      <c r="C15" s="7"/>
      <c r="D15" s="7"/>
      <c r="E15" s="7"/>
      <c r="F15" s="8"/>
      <c r="G15" s="31"/>
      <c r="H15" s="31"/>
    </row>
    <row r="16" spans="1:13" s="9" customFormat="1" ht="25.5" x14ac:dyDescent="0.2">
      <c r="A16" s="5"/>
      <c r="B16" s="32" t="s">
        <v>6</v>
      </c>
      <c r="C16" s="32" t="s">
        <v>7</v>
      </c>
      <c r="D16" s="32" t="s">
        <v>163</v>
      </c>
      <c r="E16" s="203" t="s">
        <v>18</v>
      </c>
      <c r="F16" s="204"/>
      <c r="G16" s="203" t="s">
        <v>19</v>
      </c>
      <c r="H16" s="204"/>
    </row>
    <row r="17" spans="1:8" s="9" customFormat="1" ht="25.5" x14ac:dyDescent="0.2">
      <c r="A17" s="5"/>
      <c r="B17" s="33"/>
      <c r="C17" s="33"/>
      <c r="D17" s="33"/>
      <c r="E17" s="32" t="s">
        <v>10</v>
      </c>
      <c r="F17" s="32" t="s">
        <v>20</v>
      </c>
      <c r="G17" s="32" t="s">
        <v>10</v>
      </c>
      <c r="H17" s="32" t="s">
        <v>21</v>
      </c>
    </row>
    <row r="18" spans="1:8" s="9" customFormat="1" x14ac:dyDescent="0.2">
      <c r="A18" s="5"/>
      <c r="B18" s="34" t="s">
        <v>13</v>
      </c>
      <c r="C18" s="35" t="s">
        <v>14</v>
      </c>
      <c r="D18" s="16" t="s">
        <v>15</v>
      </c>
      <c r="E18" s="17">
        <v>871.99954204100311</v>
      </c>
      <c r="F18" s="18">
        <v>0.6084000371326207</v>
      </c>
      <c r="G18" s="17">
        <v>33.923177876000096</v>
      </c>
      <c r="H18" s="19">
        <v>0.99715563746806812</v>
      </c>
    </row>
    <row r="19" spans="1:8" s="9" customFormat="1" x14ac:dyDescent="0.2">
      <c r="A19" s="5"/>
      <c r="B19" s="34" t="s">
        <v>13</v>
      </c>
      <c r="C19" s="35" t="s">
        <v>14</v>
      </c>
      <c r="D19" s="16" t="s">
        <v>16</v>
      </c>
      <c r="E19" s="17">
        <v>632.75</v>
      </c>
      <c r="F19" s="18">
        <v>0.62670000000000003</v>
      </c>
      <c r="G19" s="17">
        <v>27.25</v>
      </c>
      <c r="H19" s="19">
        <v>0.99819999999999998</v>
      </c>
    </row>
    <row r="20" spans="1:8" x14ac:dyDescent="0.2">
      <c r="A20" s="4"/>
      <c r="B20" s="13"/>
      <c r="C20" s="13"/>
      <c r="D20" s="28"/>
      <c r="E20" s="29"/>
      <c r="F20" s="30"/>
      <c r="G20" s="29"/>
      <c r="H20" s="36"/>
    </row>
    <row r="21" spans="1:8" x14ac:dyDescent="0.2">
      <c r="A21" s="2"/>
      <c r="B21" s="2"/>
      <c r="C21" s="2"/>
      <c r="D21" s="3"/>
      <c r="E21" s="3"/>
      <c r="F21" s="2"/>
    </row>
    <row r="22" spans="1:8" ht="26.25" customHeight="1" x14ac:dyDescent="0.2">
      <c r="A22" s="37" t="s">
        <v>22</v>
      </c>
      <c r="B22" s="200" t="s">
        <v>23</v>
      </c>
      <c r="C22" s="200"/>
      <c r="D22" s="200"/>
      <c r="E22" s="200"/>
      <c r="F22" s="200"/>
    </row>
    <row r="23" spans="1:8" x14ac:dyDescent="0.2">
      <c r="A23" s="2"/>
      <c r="B23" s="2"/>
      <c r="C23" s="3"/>
      <c r="D23" s="3"/>
      <c r="E23" s="3"/>
      <c r="F23" s="2"/>
    </row>
    <row r="24" spans="1:8" ht="38.25" x14ac:dyDescent="0.2">
      <c r="A24" s="2"/>
      <c r="B24" s="38" t="s">
        <v>24</v>
      </c>
      <c r="C24" s="38" t="s">
        <v>25</v>
      </c>
      <c r="D24" s="39" t="s">
        <v>26</v>
      </c>
      <c r="E24" s="39" t="s">
        <v>27</v>
      </c>
      <c r="F24" s="39" t="s">
        <v>28</v>
      </c>
    </row>
    <row r="25" spans="1:8" x14ac:dyDescent="0.2">
      <c r="A25" s="2"/>
      <c r="B25" s="40"/>
      <c r="C25" s="40"/>
      <c r="D25" s="40"/>
      <c r="E25" s="41" t="s">
        <v>29</v>
      </c>
      <c r="F25" s="41" t="s">
        <v>29</v>
      </c>
    </row>
    <row r="26" spans="1:8" x14ac:dyDescent="0.2">
      <c r="A26" s="2"/>
      <c r="B26" s="210" t="s">
        <v>30</v>
      </c>
      <c r="C26" s="211"/>
      <c r="D26" s="211"/>
      <c r="E26" s="211"/>
      <c r="F26" s="212"/>
    </row>
    <row r="27" spans="1:8" s="47" customFormat="1" hidden="1" x14ac:dyDescent="0.2">
      <c r="A27" s="42"/>
      <c r="B27" s="43"/>
      <c r="C27" s="44"/>
      <c r="D27" s="44"/>
      <c r="E27" s="45"/>
      <c r="F27" s="46"/>
      <c r="G27" s="1"/>
      <c r="H27" s="1"/>
    </row>
    <row r="28" spans="1:8" s="47" customFormat="1" ht="13.5" hidden="1" thickBot="1" x14ac:dyDescent="0.25">
      <c r="A28" s="42"/>
      <c r="B28" s="48"/>
      <c r="C28" s="49"/>
      <c r="D28" s="50"/>
      <c r="E28" s="51"/>
      <c r="F28" s="52"/>
      <c r="G28" s="1"/>
      <c r="H28" s="1"/>
    </row>
    <row r="29" spans="1:8" s="47" customFormat="1" hidden="1" x14ac:dyDescent="0.2">
      <c r="A29" s="42"/>
      <c r="B29" s="53" t="s">
        <v>31</v>
      </c>
      <c r="C29" s="54"/>
      <c r="D29" s="53"/>
      <c r="E29" s="55"/>
      <c r="F29" s="56"/>
      <c r="G29" s="1"/>
      <c r="H29" s="1"/>
    </row>
    <row r="30" spans="1:8" s="47" customFormat="1" hidden="1" x14ac:dyDescent="0.2">
      <c r="A30" s="42"/>
      <c r="B30" s="53" t="s">
        <v>32</v>
      </c>
      <c r="C30" s="54"/>
      <c r="D30" s="53"/>
      <c r="E30" s="55"/>
      <c r="F30" s="56"/>
      <c r="G30" s="1"/>
      <c r="H30" s="1"/>
    </row>
    <row r="31" spans="1:8" s="47" customFormat="1" hidden="1" x14ac:dyDescent="0.2">
      <c r="A31" s="42"/>
      <c r="B31" s="53" t="s">
        <v>33</v>
      </c>
      <c r="C31" s="54"/>
      <c r="D31" s="53"/>
      <c r="E31" s="55"/>
      <c r="F31" s="56"/>
      <c r="G31" s="1"/>
      <c r="H31" s="1"/>
    </row>
    <row r="32" spans="1:8" s="47" customFormat="1" hidden="1" x14ac:dyDescent="0.2">
      <c r="A32" s="42"/>
      <c r="B32" s="53" t="s">
        <v>34</v>
      </c>
      <c r="C32" s="54"/>
      <c r="D32" s="53"/>
      <c r="E32" s="55"/>
      <c r="F32" s="56"/>
      <c r="G32" s="1"/>
      <c r="H32" s="1"/>
    </row>
    <row r="33" spans="1:8" s="47" customFormat="1" hidden="1" x14ac:dyDescent="0.2">
      <c r="A33" s="42"/>
      <c r="B33" s="53" t="s">
        <v>35</v>
      </c>
      <c r="C33" s="54"/>
      <c r="D33" s="53"/>
      <c r="E33" s="55"/>
      <c r="F33" s="56"/>
      <c r="G33" s="1"/>
      <c r="H33" s="1"/>
    </row>
    <row r="34" spans="1:8" s="47" customFormat="1" hidden="1" x14ac:dyDescent="0.2">
      <c r="A34" s="42"/>
      <c r="B34" s="53" t="s">
        <v>36</v>
      </c>
      <c r="C34" s="54"/>
      <c r="D34" s="53"/>
      <c r="E34" s="55"/>
      <c r="F34" s="56"/>
      <c r="G34" s="1"/>
      <c r="H34" s="1"/>
    </row>
    <row r="35" spans="1:8" s="47" customFormat="1" x14ac:dyDescent="0.2">
      <c r="A35" s="42"/>
      <c r="B35" s="57"/>
      <c r="C35" s="57"/>
      <c r="D35" s="57"/>
      <c r="E35" s="57"/>
      <c r="F35" s="57"/>
      <c r="G35" s="1"/>
      <c r="H35" s="1"/>
    </row>
    <row r="36" spans="1:8" x14ac:dyDescent="0.2">
      <c r="A36" s="42" t="s">
        <v>37</v>
      </c>
      <c r="B36" s="2" t="s">
        <v>38</v>
      </c>
      <c r="C36" s="3"/>
      <c r="D36" s="3"/>
      <c r="E36" s="58"/>
      <c r="F36" s="2"/>
    </row>
    <row r="37" spans="1:8" x14ac:dyDescent="0.2">
      <c r="A37" s="42"/>
      <c r="B37" s="59" t="s">
        <v>39</v>
      </c>
      <c r="C37" s="60" t="s">
        <v>40</v>
      </c>
      <c r="D37" s="60" t="s">
        <v>41</v>
      </c>
      <c r="E37" s="58"/>
      <c r="F37" s="2"/>
    </row>
    <row r="38" spans="1:8" x14ac:dyDescent="0.2">
      <c r="A38" s="42"/>
      <c r="B38" s="213" t="s">
        <v>30</v>
      </c>
      <c r="C38" s="214"/>
      <c r="D38" s="215"/>
      <c r="E38" s="58"/>
      <c r="F38" s="2"/>
    </row>
    <row r="39" spans="1:8" x14ac:dyDescent="0.2">
      <c r="A39" s="42"/>
      <c r="B39" s="53"/>
      <c r="C39" s="61"/>
      <c r="D39" s="62"/>
      <c r="E39" s="63"/>
      <c r="F39" s="11"/>
      <c r="G39" s="47"/>
      <c r="H39" s="47"/>
    </row>
    <row r="40" spans="1:8" x14ac:dyDescent="0.2">
      <c r="A40" s="42" t="s">
        <v>42</v>
      </c>
      <c r="B40" s="2" t="s">
        <v>43</v>
      </c>
      <c r="C40" s="64"/>
      <c r="D40" s="64"/>
      <c r="E40" s="64"/>
      <c r="F40" s="11"/>
    </row>
    <row r="41" spans="1:8" x14ac:dyDescent="0.2">
      <c r="A41" s="42" t="s">
        <v>44</v>
      </c>
      <c r="B41" s="2" t="s">
        <v>45</v>
      </c>
      <c r="C41" s="64"/>
      <c r="D41" s="64"/>
      <c r="E41" s="64"/>
      <c r="F41" s="11"/>
    </row>
    <row r="42" spans="1:8" x14ac:dyDescent="0.2">
      <c r="A42" s="42" t="s">
        <v>46</v>
      </c>
      <c r="B42" s="2" t="s">
        <v>47</v>
      </c>
      <c r="C42" s="10"/>
      <c r="D42" s="10"/>
      <c r="E42" s="10"/>
      <c r="F42" s="11"/>
    </row>
    <row r="43" spans="1:8" x14ac:dyDescent="0.2">
      <c r="A43" s="42"/>
      <c r="B43" s="11"/>
      <c r="C43" s="10"/>
      <c r="D43" s="10"/>
      <c r="E43" s="10"/>
      <c r="F43" s="11"/>
    </row>
    <row r="44" spans="1:8" ht="38.25" x14ac:dyDescent="0.2">
      <c r="A44" s="42"/>
      <c r="B44" s="65" t="s">
        <v>48</v>
      </c>
      <c r="C44" s="65" t="s">
        <v>49</v>
      </c>
      <c r="D44" s="65" t="s">
        <v>50</v>
      </c>
      <c r="E44" s="65" t="s">
        <v>51</v>
      </c>
      <c r="F44" s="11"/>
    </row>
    <row r="45" spans="1:8" x14ac:dyDescent="0.2">
      <c r="A45" s="66"/>
      <c r="B45" s="67" t="s">
        <v>52</v>
      </c>
      <c r="C45" s="68">
        <v>-399.381327</v>
      </c>
      <c r="D45" s="68">
        <v>4253.9847410880002</v>
      </c>
      <c r="E45" s="19">
        <f>C45/D45</f>
        <v>-9.3884052554888603E-2</v>
      </c>
      <c r="F45" s="11"/>
    </row>
    <row r="46" spans="1:8" x14ac:dyDescent="0.2">
      <c r="A46" s="66"/>
      <c r="B46" s="67" t="s">
        <v>53</v>
      </c>
      <c r="C46" s="68">
        <v>-246.82664400000002</v>
      </c>
      <c r="D46" s="68">
        <v>350.67276701600002</v>
      </c>
      <c r="E46" s="19">
        <f>C46/D46</f>
        <v>-0.70386601759907452</v>
      </c>
      <c r="F46" s="11"/>
    </row>
    <row r="49" spans="1:8" x14ac:dyDescent="0.2">
      <c r="A49" s="42" t="s">
        <v>54</v>
      </c>
      <c r="B49" s="2" t="s">
        <v>55</v>
      </c>
    </row>
    <row r="50" spans="1:8" x14ac:dyDescent="0.2">
      <c r="A50" s="69"/>
      <c r="B50" s="2"/>
      <c r="C50" s="70"/>
    </row>
    <row r="51" spans="1:8" ht="13.5" thickBot="1" x14ac:dyDescent="0.25">
      <c r="A51" s="69">
        <v>9</v>
      </c>
      <c r="B51" s="53" t="s">
        <v>56</v>
      </c>
      <c r="C51" s="71"/>
      <c r="E51" s="71"/>
      <c r="F51" s="71"/>
      <c r="G51" s="71"/>
      <c r="H51" s="71"/>
    </row>
    <row r="52" spans="1:8" s="47" customFormat="1" x14ac:dyDescent="0.2">
      <c r="A52" s="72"/>
      <c r="B52" s="73" t="s">
        <v>57</v>
      </c>
      <c r="C52" s="74" t="s">
        <v>58</v>
      </c>
      <c r="D52" s="75" t="s">
        <v>59</v>
      </c>
      <c r="E52" s="71"/>
      <c r="F52" s="71"/>
      <c r="G52" s="71"/>
      <c r="H52" s="71"/>
    </row>
    <row r="53" spans="1:8" x14ac:dyDescent="0.2">
      <c r="B53" s="173" t="s">
        <v>52</v>
      </c>
      <c r="C53" s="76">
        <v>44477</v>
      </c>
      <c r="D53" s="77">
        <v>44498</v>
      </c>
      <c r="E53" s="71"/>
      <c r="F53" s="71"/>
      <c r="G53" s="71"/>
      <c r="H53" s="71"/>
    </row>
    <row r="54" spans="1:8" x14ac:dyDescent="0.2">
      <c r="B54" s="173" t="s">
        <v>53</v>
      </c>
      <c r="C54" s="76">
        <v>44771</v>
      </c>
      <c r="D54" s="77">
        <v>44774</v>
      </c>
      <c r="E54" s="71"/>
      <c r="F54" s="71"/>
      <c r="G54" s="71"/>
      <c r="H54" s="71"/>
    </row>
    <row r="55" spans="1:8" x14ac:dyDescent="0.2">
      <c r="B55" s="173" t="s">
        <v>60</v>
      </c>
      <c r="C55" s="76">
        <v>44771</v>
      </c>
      <c r="D55" s="77">
        <v>44774</v>
      </c>
      <c r="E55" s="71"/>
      <c r="F55" s="71"/>
      <c r="G55" s="71"/>
      <c r="H55" s="71"/>
    </row>
    <row r="56" spans="1:8" x14ac:dyDescent="0.2">
      <c r="B56" s="173" t="s">
        <v>61</v>
      </c>
      <c r="C56" s="76">
        <v>44998</v>
      </c>
      <c r="D56" s="77">
        <v>45093</v>
      </c>
      <c r="E56" s="71"/>
      <c r="F56" s="71"/>
      <c r="G56" s="71"/>
      <c r="H56" s="71"/>
    </row>
    <row r="57" spans="1:8" ht="13.5" thickBot="1" x14ac:dyDescent="0.25">
      <c r="B57" s="174" t="s">
        <v>62</v>
      </c>
      <c r="C57" s="78">
        <v>45153</v>
      </c>
      <c r="D57" s="79">
        <v>45174</v>
      </c>
      <c r="E57" s="71"/>
      <c r="F57" s="71"/>
      <c r="G57" s="71"/>
      <c r="H57" s="71"/>
    </row>
    <row r="58" spans="1:8" x14ac:dyDescent="0.2">
      <c r="B58" s="53"/>
      <c r="C58" s="70"/>
      <c r="D58" s="70"/>
      <c r="E58" s="71"/>
      <c r="F58" s="71"/>
      <c r="G58" s="71"/>
      <c r="H58" s="71"/>
    </row>
    <row r="59" spans="1:8" ht="27" customHeight="1" x14ac:dyDescent="0.2">
      <c r="A59" s="1">
        <v>10</v>
      </c>
      <c r="B59" s="201" t="s">
        <v>63</v>
      </c>
      <c r="C59" s="201"/>
      <c r="D59" s="201"/>
      <c r="E59" s="201"/>
      <c r="F59" s="201"/>
      <c r="G59" s="201"/>
    </row>
    <row r="61" spans="1:8" x14ac:dyDescent="0.2">
      <c r="A61" s="1">
        <v>11</v>
      </c>
      <c r="B61" s="202" t="s">
        <v>64</v>
      </c>
      <c r="C61" s="202"/>
      <c r="D61" s="202"/>
      <c r="E61" s="202"/>
      <c r="F61" s="202"/>
      <c r="G61" s="202"/>
    </row>
  </sheetData>
  <mergeCells count="12">
    <mergeCell ref="B59:G59"/>
    <mergeCell ref="B61:G61"/>
    <mergeCell ref="E16:F16"/>
    <mergeCell ref="G16:H16"/>
    <mergeCell ref="A1:H2"/>
    <mergeCell ref="E9:F9"/>
    <mergeCell ref="G9:H9"/>
    <mergeCell ref="B11:B12"/>
    <mergeCell ref="C11:C12"/>
    <mergeCell ref="B22:F22"/>
    <mergeCell ref="B26:F26"/>
    <mergeCell ref="B38:D38"/>
  </mergeCells>
  <conditionalFormatting sqref="G13">
    <cfRule type="cellIs" dxfId="2" priority="3" operator="between">
      <formula>0.005</formula>
      <formula>0.00001</formula>
    </cfRule>
  </conditionalFormatting>
  <conditionalFormatting sqref="G11:G12">
    <cfRule type="cellIs" dxfId="1" priority="2" operator="between">
      <formula>0.005</formula>
      <formula>0.00001</formula>
    </cfRule>
  </conditionalFormatting>
  <conditionalFormatting sqref="G18:G19">
    <cfRule type="cellIs" dxfId="0" priority="1" operator="between">
      <formula>0.005</formula>
      <formula>0.00001</formula>
    </cfRule>
  </conditionalFormatting>
  <pageMargins left="0.7" right="0.7" top="0.75" bottom="0.75" header="0.3" footer="0.3"/>
  <pageSetup paperSize="9"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vt:lpstr>
      <vt:lpstr>Notes</vt:lpstr>
      <vt:lpstr>FINANCIAL!Print_Area</vt:lpstr>
      <vt:lpstr>FINANCIAL!Print_Titles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SUNIL K. GUPTA</cp:lastModifiedBy>
  <dcterms:created xsi:type="dcterms:W3CDTF">2024-10-13T12:57:32Z</dcterms:created>
  <dcterms:modified xsi:type="dcterms:W3CDTF">2024-10-22T08:53:06Z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2024-10-18T11:18:47Z</vt:lpwstr>
  </property>
  <property fmtid="{D5CDD505-2E9C-101B-9397-08002B2CF9AE}" pid="4" name="MSIP_Label_958510b9-3810-472f-9abf-3a689c488070_Method">
    <vt:lpwstr>Privileged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12c6de7d-13ef-472b-96f1-e1c55761eca9</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