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9. Monthly Portfolio\2023-2024\March 2024\"/>
    </mc:Choice>
  </mc:AlternateContent>
  <xr:revisionPtr revIDLastSave="0" documentId="13_ncr:1_{21E70DA0-8708-4341-B799-C0D8850B04D7}" xr6:coauthVersionLast="47" xr6:coauthVersionMax="47" xr10:uidLastSave="{00000000-0000-0000-0000-000000000000}"/>
  <bookViews>
    <workbookView xWindow="-120" yWindow="-120" windowWidth="24240" windowHeight="13020" tabRatio="500" activeTab="3" xr2:uid="{00000000-000D-0000-FFFF-FFFF00000000}"/>
  </bookViews>
  <sheets>
    <sheet name="Index" sheetId="1" r:id="rId1"/>
    <sheet name="NJABF" sheetId="2" r:id="rId2"/>
    <sheet name="NJBAF" sheetId="3" r:id="rId3"/>
    <sheet name="NJOVERFD" sheetId="4" r:id="rId4"/>
    <sheet name="NJELSTCH" sheetId="5" r:id="rId5"/>
    <sheet name="NJFCP" sheetId="6" r:id="rId6"/>
  </sheets>
  <definedNames>
    <definedName name="Index">NJOVERFD!$B$2</definedName>
    <definedName name="JR_PAGE_ANCHOR_0_1">Index!$A$1</definedName>
    <definedName name="JR_PAGE_ANCHOR_0_2">NJABF!$A$2</definedName>
    <definedName name="JR_PAGE_ANCHOR_0_3">NJBAF!$A$2</definedName>
    <definedName name="JR_PAGE_ANCHOR_0_4">NJOVERFD!$A$2</definedName>
    <definedName name="NJArbitrageFund">Index!$B$2</definedName>
    <definedName name="NJBalancedAdvantageFund">Index!$B$3</definedName>
    <definedName name="NJOvernightFund">Index!$B$4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<sst xmlns="http://schemas.openxmlformats.org/spreadsheetml/2006/main" count="1606" uniqueCount="631">
  <si>
    <t>Sr No.</t>
  </si>
  <si>
    <t>Short Name</t>
  </si>
  <si>
    <t>Scheme Name</t>
  </si>
  <si>
    <t>NJABF</t>
  </si>
  <si>
    <t>NJ Arbitrage Fund</t>
  </si>
  <si>
    <t>NJBAF</t>
  </si>
  <si>
    <t>NJ Balanced Advantage Fund</t>
  </si>
  <si>
    <t>NJOVERFD</t>
  </si>
  <si>
    <t>NJ Overnight Fund</t>
  </si>
  <si>
    <t>NJELSTCH</t>
  </si>
  <si>
    <t>NJ ELSS Tax Saver Fund</t>
  </si>
  <si>
    <t>NJFCP</t>
  </si>
  <si>
    <t>NJ Flexi Cap Fund</t>
  </si>
  <si>
    <t>NJ Mutual Fund</t>
  </si>
  <si>
    <t>(An open ended scheme investing in arbitrage opportunities)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</si>
  <si>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</si>
  <si>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</si>
  <si>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</si>
  <si>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</si>
  <si>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</si>
  <si>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</si>
  <si>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</si>
  <si>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</si>
  <si>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</si>
  <si>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null</t>
  </si>
  <si>
    <t>Equity &amp; Equity related</t>
  </si>
  <si>
    <t>(a) Listed / awaiting listing on Stock Exchanges</t>
  </si>
  <si>
    <t>HDFC03</t>
  </si>
  <si>
    <t>HDFC Bank Limited</t>
  </si>
  <si>
    <t>INE040A01034</t>
  </si>
  <si>
    <t>Banks</t>
  </si>
  <si>
    <t>IBCL05</t>
  </si>
  <si>
    <t>Reliance Industries Limited</t>
  </si>
  <si>
    <t>INE002A01018</t>
  </si>
  <si>
    <t>Petroleum Products</t>
  </si>
  <si>
    <t>KOMA02</t>
  </si>
  <si>
    <t>ICICI Bank Limited</t>
  </si>
  <si>
    <t>INE090A01021</t>
  </si>
  <si>
    <t>INAV01</t>
  </si>
  <si>
    <t>Zee Entertainment Enterprises Limited</t>
  </si>
  <si>
    <t>INE256A01028</t>
  </si>
  <si>
    <t>Entertainment</t>
  </si>
  <si>
    <t>ACCL02</t>
  </si>
  <si>
    <t>Adani Enterprises Limited</t>
  </si>
  <si>
    <t>INE423A01024</t>
  </si>
  <si>
    <t>Metals &amp; Minerals Trading</t>
  </si>
  <si>
    <t>HDFB03</t>
  </si>
  <si>
    <t>Tata Motors Limited</t>
  </si>
  <si>
    <t>INE155A01022</t>
  </si>
  <si>
    <t>Automobiles</t>
  </si>
  <si>
    <t>HLEL02</t>
  </si>
  <si>
    <t>Canara Bank</t>
  </si>
  <si>
    <t>INE476A01014</t>
  </si>
  <si>
    <t>RIND01</t>
  </si>
  <si>
    <t>SPIL03</t>
  </si>
  <si>
    <t>Tata Steel Limited</t>
  </si>
  <si>
    <t>INE081A01020</t>
  </si>
  <si>
    <t>Ferrous Metals</t>
  </si>
  <si>
    <t>TISC03</t>
  </si>
  <si>
    <t>Hindalco Industries Limited</t>
  </si>
  <si>
    <t>INE038A01020</t>
  </si>
  <si>
    <t>Non - Ferrous Metals</t>
  </si>
  <si>
    <t>MUND02</t>
  </si>
  <si>
    <t>Pharmaceuticals &amp; Biotechnology</t>
  </si>
  <si>
    <t>TCSL01</t>
  </si>
  <si>
    <t>Bank of Baroda</t>
  </si>
  <si>
    <t>INE028A01039</t>
  </si>
  <si>
    <t>MCSP02</t>
  </si>
  <si>
    <t>Grasim Industries Limited</t>
  </si>
  <si>
    <t>INE047A01021</t>
  </si>
  <si>
    <t>Cement &amp; Cement Products</t>
  </si>
  <si>
    <t>UTIB02</t>
  </si>
  <si>
    <t>United Spirits Limited</t>
  </si>
  <si>
    <t>INE854D01024</t>
  </si>
  <si>
    <t>Beverages</t>
  </si>
  <si>
    <t>MAUD01</t>
  </si>
  <si>
    <t>State Bank of India</t>
  </si>
  <si>
    <t>INE062A01020</t>
  </si>
  <si>
    <t>IIBL01</t>
  </si>
  <si>
    <t>Steel Authority of India Limited</t>
  </si>
  <si>
    <t>INE114A01011</t>
  </si>
  <si>
    <t>CANB01</t>
  </si>
  <si>
    <t>Biocon Limited</t>
  </si>
  <si>
    <t>INE376G01013</t>
  </si>
  <si>
    <t>TWAT02</t>
  </si>
  <si>
    <t>ZEET02</t>
  </si>
  <si>
    <t>Maruti Suzuki India Limited</t>
  </si>
  <si>
    <t>INE585B01010</t>
  </si>
  <si>
    <t>HPEC01</t>
  </si>
  <si>
    <t>Exide Industries Limited</t>
  </si>
  <si>
    <t>INE302A01020</t>
  </si>
  <si>
    <t>Auto Components</t>
  </si>
  <si>
    <t>MAHI02</t>
  </si>
  <si>
    <t>Axis Bank Limited</t>
  </si>
  <si>
    <t>INE238A01034</t>
  </si>
  <si>
    <t>ICEM01</t>
  </si>
  <si>
    <t>IDFC Limited</t>
  </si>
  <si>
    <t>INE043D01016</t>
  </si>
  <si>
    <t>Finance</t>
  </si>
  <si>
    <t>GUAM02</t>
  </si>
  <si>
    <t>Ambuja Cements Limited</t>
  </si>
  <si>
    <t>INE079A01024</t>
  </si>
  <si>
    <t>ASHL02</t>
  </si>
  <si>
    <t>Tata Power Company Limited</t>
  </si>
  <si>
    <t>INE245A01021</t>
  </si>
  <si>
    <t>Power</t>
  </si>
  <si>
    <t>NMDC01</t>
  </si>
  <si>
    <t>Dixon Technologies (India) Limited</t>
  </si>
  <si>
    <t>INE935N01020</t>
  </si>
  <si>
    <t>Consumer Durables</t>
  </si>
  <si>
    <t>DLFL01</t>
  </si>
  <si>
    <t>Hindustan Unilever Limited</t>
  </si>
  <si>
    <t>INE030A01027</t>
  </si>
  <si>
    <t>Diversified FMCG</t>
  </si>
  <si>
    <t>HAIL03</t>
  </si>
  <si>
    <t>Bajaj Finserv Limited</t>
  </si>
  <si>
    <t>INE918I01026</t>
  </si>
  <si>
    <t>SBAI02</t>
  </si>
  <si>
    <t>TCHE01</t>
  </si>
  <si>
    <t>Bajaj Finance Limited</t>
  </si>
  <si>
    <t>INE296A01024</t>
  </si>
  <si>
    <t>BTVL02</t>
  </si>
  <si>
    <t>Kotak Mahindra Bank Limited</t>
  </si>
  <si>
    <t>INE237A01028</t>
  </si>
  <si>
    <t>SRFL01</t>
  </si>
  <si>
    <t>Agricultural Food &amp; other Products</t>
  </si>
  <si>
    <t>BAFL02</t>
  </si>
  <si>
    <t>GAIL (India) Limited</t>
  </si>
  <si>
    <t>INE129A01019</t>
  </si>
  <si>
    <t>Gas</t>
  </si>
  <si>
    <t>SESA02</t>
  </si>
  <si>
    <t>Tech Mahindra Limited</t>
  </si>
  <si>
    <t>INE669C01036</t>
  </si>
  <si>
    <t>IT - Software</t>
  </si>
  <si>
    <t>AUPH03</t>
  </si>
  <si>
    <t>Samvardhana Motherson International Limited</t>
  </si>
  <si>
    <t>INE775A01035</t>
  </si>
  <si>
    <t>INFS02</t>
  </si>
  <si>
    <t>Dabur India Limited</t>
  </si>
  <si>
    <t>INE016A01026</t>
  </si>
  <si>
    <t>Personal Products</t>
  </si>
  <si>
    <t>BAND01</t>
  </si>
  <si>
    <t>Indus Towers Limited</t>
  </si>
  <si>
    <t>INE121J01017</t>
  </si>
  <si>
    <t>Telecom - Services</t>
  </si>
  <si>
    <t>BATA02</t>
  </si>
  <si>
    <t>The Federal Bank Limited</t>
  </si>
  <si>
    <t>INE171A01029</t>
  </si>
  <si>
    <t>HDLI01</t>
  </si>
  <si>
    <t>Indian Energy Exchange Limited</t>
  </si>
  <si>
    <t>INE022Q01020</t>
  </si>
  <si>
    <t>Capital Markets</t>
  </si>
  <si>
    <t>TEMA02</t>
  </si>
  <si>
    <t>The India Cements Limited</t>
  </si>
  <si>
    <t>INE383A01012</t>
  </si>
  <si>
    <t>VOLT02</t>
  </si>
  <si>
    <t>Coal India Limited</t>
  </si>
  <si>
    <t>INE522F01014</t>
  </si>
  <si>
    <t>Consumable Fuels</t>
  </si>
  <si>
    <t>GAIL01</t>
  </si>
  <si>
    <t>Indian Oil Corporation Limited</t>
  </si>
  <si>
    <t>INE242A01010</t>
  </si>
  <si>
    <t>PUBA02</t>
  </si>
  <si>
    <t>Dr. Reddy's Laboratories Limited</t>
  </si>
  <si>
    <t>INE089A01023</t>
  </si>
  <si>
    <t>ILOM01</t>
  </si>
  <si>
    <t>LTFL01</t>
  </si>
  <si>
    <t>SBI Life Insurance Company Limited</t>
  </si>
  <si>
    <t>INE123W01016</t>
  </si>
  <si>
    <t>Insurance</t>
  </si>
  <si>
    <t>IndusInd Bank Limited</t>
  </si>
  <si>
    <t>INE095A01012</t>
  </si>
  <si>
    <t>Manappuram Finance Limited</t>
  </si>
  <si>
    <t>INE522D01027</t>
  </si>
  <si>
    <t>ACC Limited</t>
  </si>
  <si>
    <t>INE012A01025</t>
  </si>
  <si>
    <t>Torrent Pharmaceuticals Limited</t>
  </si>
  <si>
    <t>INE685A01028</t>
  </si>
  <si>
    <t>Granules India Limited</t>
  </si>
  <si>
    <t>INE101D01020</t>
  </si>
  <si>
    <t>LTFHMAR23</t>
  </si>
  <si>
    <t>SRF Limited</t>
  </si>
  <si>
    <t>INE647A01010</t>
  </si>
  <si>
    <t>Chemicals &amp; Petrochemicals</t>
  </si>
  <si>
    <t>ILOMMAR23</t>
  </si>
  <si>
    <t>JSW Steel Limited</t>
  </si>
  <si>
    <t>INE019A01038</t>
  </si>
  <si>
    <t>PUBAMAR23</t>
  </si>
  <si>
    <t>Apollo Hospitals Enterprise Limited</t>
  </si>
  <si>
    <t>INE437A01024</t>
  </si>
  <si>
    <t>Healthcare Services</t>
  </si>
  <si>
    <t>GAILMAR23</t>
  </si>
  <si>
    <t>Sub Total</t>
  </si>
  <si>
    <t>VOLTMAR23</t>
  </si>
  <si>
    <t>(b) Unlisted</t>
  </si>
  <si>
    <t>NIL</t>
  </si>
  <si>
    <t>TEMAMAR23</t>
  </si>
  <si>
    <t>HDLIMAR23</t>
  </si>
  <si>
    <t>Total</t>
  </si>
  <si>
    <t>BATAMAR23</t>
  </si>
  <si>
    <t>Derivatives</t>
  </si>
  <si>
    <t>BANDMAR23</t>
  </si>
  <si>
    <t>Index / Stock Futures</t>
  </si>
  <si>
    <t>INFSMAR23</t>
  </si>
  <si>
    <t>AUPHMAR23</t>
  </si>
  <si>
    <t>SESAMAR23</t>
  </si>
  <si>
    <t>BAFLMAR23</t>
  </si>
  <si>
    <t>SRFLMAR23</t>
  </si>
  <si>
    <t>BTVLMAR23</t>
  </si>
  <si>
    <t>TCHEMAR23</t>
  </si>
  <si>
    <t>SBAIMAR23</t>
  </si>
  <si>
    <t>HAILMAR23</t>
  </si>
  <si>
    <t>DLFLMAR23</t>
  </si>
  <si>
    <t>NMDCMAR23</t>
  </si>
  <si>
    <t>ASHLMAR23</t>
  </si>
  <si>
    <t>GUAMMAR23</t>
  </si>
  <si>
    <t>ICEMMAR23</t>
  </si>
  <si>
    <t>MAHIMAR23</t>
  </si>
  <si>
    <t>HPECMAR23</t>
  </si>
  <si>
    <t>ZEETMAR23</t>
  </si>
  <si>
    <t>TWATMAR23</t>
  </si>
  <si>
    <t>CANBMAR23</t>
  </si>
  <si>
    <t>IIBLMAR23</t>
  </si>
  <si>
    <t>MAUDMAR23</t>
  </si>
  <si>
    <t>UTIBMAR23</t>
  </si>
  <si>
    <t>MCSPMAR23</t>
  </si>
  <si>
    <t>TCSLMAR23</t>
  </si>
  <si>
    <t>MUNDMAR23</t>
  </si>
  <si>
    <t>TISCMAR23</t>
  </si>
  <si>
    <t>SPILMAR23</t>
  </si>
  <si>
    <t>RINDMAR23</t>
  </si>
  <si>
    <t>HLELMAR23</t>
  </si>
  <si>
    <t>HDFBMAR23</t>
  </si>
  <si>
    <t>ACCLMAR23</t>
  </si>
  <si>
    <t>INAVMAR23</t>
  </si>
  <si>
    <t>KMBKMAR23</t>
  </si>
  <si>
    <t>IBCLMAR23</t>
  </si>
  <si>
    <t>HDFCMAR23</t>
  </si>
  <si>
    <t>GOI2040</t>
  </si>
  <si>
    <t>GOI1030</t>
  </si>
  <si>
    <t>TBIL2169</t>
  </si>
  <si>
    <t>TBIL2101</t>
  </si>
  <si>
    <t>TBIL2116</t>
  </si>
  <si>
    <t>TBIL2121</t>
  </si>
  <si>
    <t>TBIL2166</t>
  </si>
  <si>
    <t>TBIL2133</t>
  </si>
  <si>
    <t>TBIL2058</t>
  </si>
  <si>
    <t>TBIL2063</t>
  </si>
  <si>
    <t>TBIL2146</t>
  </si>
  <si>
    <t>TBIL2148</t>
  </si>
  <si>
    <t>TBIL2150</t>
  </si>
  <si>
    <t>Sovereign</t>
  </si>
  <si>
    <t>TBIL2154</t>
  </si>
  <si>
    <t>TBIL2156</t>
  </si>
  <si>
    <t>TBIL2159</t>
  </si>
  <si>
    <t>TBIL2161</t>
  </si>
  <si>
    <t>TBIL2165</t>
  </si>
  <si>
    <t>Money Market Instruments</t>
  </si>
  <si>
    <t>Treasury Bill</t>
  </si>
  <si>
    <t>TRP_010323</t>
  </si>
  <si>
    <t>182 Days Tbill (MD 04/04/2024)</t>
  </si>
  <si>
    <t>IN002023Y284</t>
  </si>
  <si>
    <t>182 Days Tbill (MD 18/04/2024)</t>
  </si>
  <si>
    <t>IN002023Y300</t>
  </si>
  <si>
    <t>Reverse Repo / TREPS</t>
  </si>
  <si>
    <t>Clearing Corporation of India Ltd</t>
  </si>
  <si>
    <t>Net Receivables / (Payables)</t>
  </si>
  <si>
    <t>GRAND TOTAL</t>
  </si>
  <si>
    <t xml:space="preserve"> </t>
  </si>
  <si>
    <t>Notes:</t>
  </si>
  <si>
    <t>1. Security in default beyond its maturiy date</t>
  </si>
  <si>
    <t>2. NAV at the beginning and end of the period (Rs. per unit)</t>
  </si>
  <si>
    <t>NJ Arbitrage Fund - Direct Growth</t>
  </si>
  <si>
    <t>NJ Arbitrage Fund - Regular Growth</t>
  </si>
  <si>
    <t>3. Total Dividend (Net) declared during the month</t>
  </si>
  <si>
    <t>4. Bonus was declared during the month</t>
  </si>
  <si>
    <t>5. Investment in Repo of Corporate Debt Securities during the month</t>
  </si>
  <si>
    <t>6. Investment in foreign securities/ADRs/GDRs at the end of the month</t>
  </si>
  <si>
    <t>7. Portfolio Turnover Ratio</t>
  </si>
  <si>
    <t>8. Margin Deposits includes Margin money placed on derivatives other than margin money placed with bank</t>
  </si>
  <si>
    <t>9. Total value and percentage of Illiquid Equity shares</t>
  </si>
  <si>
    <t xml:space="preserve">11. Instances of fair valuation of Securities or Deviation in valuation from what is provided by valuation agencies </t>
  </si>
  <si>
    <t xml:space="preserve">NIL </t>
  </si>
  <si>
    <r>
      <rPr>
        <sz val="11"/>
        <rFont val="Calibri"/>
        <family val="2"/>
        <charset val="1"/>
      </rPr>
      <t xml:space="preserve">12. Deviation in the mandated asset allocation pursuant to SEBI Master Circular 
</t>
    </r>
    <r>
      <rPr>
        <sz val="12"/>
        <color rgb="FF000000"/>
        <rFont val="Calibri"/>
        <family val="2"/>
        <charset val="1"/>
      </rPr>
      <t xml:space="preserve"> </t>
    </r>
    <r>
      <rPr>
        <sz val="11.5"/>
        <color rgb="FF000000"/>
        <rFont val="Calibri"/>
        <family val="2"/>
        <charset val="1"/>
      </rPr>
      <t>SEBI/HO/IMD/IMD-PoD-1/P/CIR/2023/74</t>
    </r>
    <r>
      <rPr>
        <b/>
        <sz val="11.5"/>
        <color rgb="FF00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dated May 19, 2023</t>
    </r>
  </si>
  <si>
    <t>Nil</t>
  </si>
  <si>
    <t>RISK-O-METER</t>
  </si>
  <si>
    <t xml:space="preserve">NJ Arbitrage Fund </t>
  </si>
  <si>
    <t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</si>
  <si>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</si>
  <si>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</si>
  <si>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t xml:space="preserve">
NIFTY 50 Arbitrage Index</t>
  </si>
  <si>
    <t>(An open-ended Dynamic Asset Allocation Fund )</t>
  </si>
  <si>
    <t>Bajaj Auto Limited</t>
  </si>
  <si>
    <t>INE917I01010</t>
  </si>
  <si>
    <t>Sonata Software Limited</t>
  </si>
  <si>
    <t>INE269A01021</t>
  </si>
  <si>
    <t>ITC Limited</t>
  </si>
  <si>
    <t>INE154A01025</t>
  </si>
  <si>
    <t>Colgate Palmolive (India) Limited</t>
  </si>
  <si>
    <t>INE259A01022</t>
  </si>
  <si>
    <t>CRISIL Limited</t>
  </si>
  <si>
    <t>INE007A01025</t>
  </si>
  <si>
    <t>HCL Technologies Limited</t>
  </si>
  <si>
    <t>INE860A01027</t>
  </si>
  <si>
    <t>Titan Company Limited</t>
  </si>
  <si>
    <t>INE280A01028</t>
  </si>
  <si>
    <t>Power Grid Corporation of India Limited</t>
  </si>
  <si>
    <t>INE752E01010</t>
  </si>
  <si>
    <t>LTIMindtree Limited</t>
  </si>
  <si>
    <t>INE214T01019</t>
  </si>
  <si>
    <t>Bharat Electronics Limited</t>
  </si>
  <si>
    <t>INE263A01024</t>
  </si>
  <si>
    <t>Aerospace &amp; Defense</t>
  </si>
  <si>
    <t>Hindustan Aeronautics Limited</t>
  </si>
  <si>
    <t>INE066F01020</t>
  </si>
  <si>
    <t>MphasiS Limited</t>
  </si>
  <si>
    <t>INE356A01018</t>
  </si>
  <si>
    <t>Nestle India Limited</t>
  </si>
  <si>
    <t>Food Products</t>
  </si>
  <si>
    <t>Persistent Systems Limited</t>
  </si>
  <si>
    <t>Supreme Industries Limited</t>
  </si>
  <si>
    <t>INE195A01028</t>
  </si>
  <si>
    <t>Industrial Products</t>
  </si>
  <si>
    <t>TVS Motor Company Limited</t>
  </si>
  <si>
    <t>INE494B01023</t>
  </si>
  <si>
    <t>ICICI Securities Limited</t>
  </si>
  <si>
    <t>INE763G01038</t>
  </si>
  <si>
    <t>REC Limited</t>
  </si>
  <si>
    <t>INE020B01018</t>
  </si>
  <si>
    <t>Oil India Limited</t>
  </si>
  <si>
    <t>INE274J01014</t>
  </si>
  <si>
    <t>Oil</t>
  </si>
  <si>
    <t>Coforge Limited</t>
  </si>
  <si>
    <t>INE591G01017</t>
  </si>
  <si>
    <t>Oracle Financial Services Software Limited</t>
  </si>
  <si>
    <t>INE881D01027</t>
  </si>
  <si>
    <t>JB Chemicals &amp; Pharmaceuticals Limited</t>
  </si>
  <si>
    <t>INE572A01036</t>
  </si>
  <si>
    <t>CCL Products (India) Limited</t>
  </si>
  <si>
    <t>INE421D01022</t>
  </si>
  <si>
    <t>Nippon Life India Asset Management Limited</t>
  </si>
  <si>
    <t>INE298J01013</t>
  </si>
  <si>
    <t>Central Depository Services (India) Limited</t>
  </si>
  <si>
    <t>INE736A01011</t>
  </si>
  <si>
    <t>Tata Elxsi Limited</t>
  </si>
  <si>
    <t>INE670A01012</t>
  </si>
  <si>
    <t>HDFC Asset Management Company Limited</t>
  </si>
  <si>
    <t>INE127D01025</t>
  </si>
  <si>
    <t>Grindwell Norton Limited</t>
  </si>
  <si>
    <t>INE536A01023</t>
  </si>
  <si>
    <t>Pfizer Limited</t>
  </si>
  <si>
    <t>INE182A01018</t>
  </si>
  <si>
    <t>Mahanagar Gas Limited</t>
  </si>
  <si>
    <t>INE002S01010</t>
  </si>
  <si>
    <t>Castrol India Limited</t>
  </si>
  <si>
    <t>INE172A01027</t>
  </si>
  <si>
    <t>Indian Railway Catering And Tourism Corporation Limited</t>
  </si>
  <si>
    <t>INE335Y01020</t>
  </si>
  <si>
    <t>Leisure Services</t>
  </si>
  <si>
    <t>Britannia Industries Limited</t>
  </si>
  <si>
    <t>INE216A01030</t>
  </si>
  <si>
    <t>Page Industries Limited</t>
  </si>
  <si>
    <t>INE761H01022</t>
  </si>
  <si>
    <t>Textiles &amp; Apparels</t>
  </si>
  <si>
    <t>Abbott India Limited</t>
  </si>
  <si>
    <t>INE358A01014</t>
  </si>
  <si>
    <t>Amara Raja Energy &amp; Mobility Ltd</t>
  </si>
  <si>
    <t>INE885A01032</t>
  </si>
  <si>
    <t>SKF India Limited</t>
  </si>
  <si>
    <t>INE640A01023</t>
  </si>
  <si>
    <t>Marico Limited</t>
  </si>
  <si>
    <t>INE196A01026</t>
  </si>
  <si>
    <t>Tata Consultancy Services Limited</t>
  </si>
  <si>
    <t>INE467B01029</t>
  </si>
  <si>
    <t>Infosys Limited</t>
  </si>
  <si>
    <t>INE009A01021</t>
  </si>
  <si>
    <t>Asian Paints Limited</t>
  </si>
  <si>
    <t>INE021A01026</t>
  </si>
  <si>
    <t>Bayer Cropscience Limited</t>
  </si>
  <si>
    <t>INE462A01022</t>
  </si>
  <si>
    <t>Fertilizers &amp; Agrochemicals</t>
  </si>
  <si>
    <t>Larsen &amp; Toubro Limited</t>
  </si>
  <si>
    <t>INE018A01030</t>
  </si>
  <si>
    <t>Construction</t>
  </si>
  <si>
    <t>L&amp;T Technology Services Limited</t>
  </si>
  <si>
    <t>INE010V01017</t>
  </si>
  <si>
    <t>IT - Services</t>
  </si>
  <si>
    <t>Coromandel International Limited</t>
  </si>
  <si>
    <t>INE169A01031</t>
  </si>
  <si>
    <t>Divi's Laboratories Limited</t>
  </si>
  <si>
    <t>INE361B01024</t>
  </si>
  <si>
    <t>Indraprastha Gas Limited</t>
  </si>
  <si>
    <t>INE203G01027</t>
  </si>
  <si>
    <t>InterGlobe Aviation Limited</t>
  </si>
  <si>
    <t>INE646L01027</t>
  </si>
  <si>
    <t>Transport Services</t>
  </si>
  <si>
    <t>Bharat Petroleum Corporation Limited</t>
  </si>
  <si>
    <t>INE029A01011</t>
  </si>
  <si>
    <t>PI Industries Limited</t>
  </si>
  <si>
    <t>INE603J01030</t>
  </si>
  <si>
    <t>Pidilite Industries Limited</t>
  </si>
  <si>
    <t>INE318A01026</t>
  </si>
  <si>
    <t>$0.00%</t>
  </si>
  <si>
    <t>Glenmark Pharmaceuticals Limited</t>
  </si>
  <si>
    <t>INE935A01035</t>
  </si>
  <si>
    <t>182 Days Tbill (MD 11/04/2024)</t>
  </si>
  <si>
    <t>IN002023Y292</t>
  </si>
  <si>
    <t xml:space="preserve">$  Less Than 0.01% of Net Asset Value </t>
  </si>
  <si>
    <t>NJ Balanced Advantage Fund - Direct IDCW</t>
  </si>
  <si>
    <t>NJ Balanced Advantage Fund - Direct Growth</t>
  </si>
  <si>
    <t>NJ Balanced Advantage Fund - Regular IDCW</t>
  </si>
  <si>
    <t>NJ Balanced Advantage Fund - Regular Growth</t>
  </si>
  <si>
    <t>• Long term capital  Growth
• Dynamic asset allocation between equity and specified debt securities
*Investors should consult their financial advisors if in doubt about whether the product is suitable for them.</t>
  </si>
  <si>
    <t>NIFTY 50 Hybrid Composite Debt 50:50 Index</t>
  </si>
  <si>
    <t>(An open ended debt scheme investing in overnight securities with a relatively low interest rate risk and relatively low credit risk)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</si>
  <si>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</si>
  <si>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</si>
  <si>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</si>
  <si>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</si>
  <si>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</si>
  <si>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</si>
  <si>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</si>
  <si>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</si>
  <si>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</si>
  <si>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NJ Overnight Fund - Direct Growth</t>
  </si>
  <si>
    <t>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</si>
  <si>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</si>
  <si>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</si>
  <si>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</si>
  <si>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</si>
  <si>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</si>
  <si>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</si>
  <si>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</si>
  <si>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</si>
  <si>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</si>
  <si>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>NIFTY 1D Rate Index</t>
  </si>
  <si>
    <t>A Relatively Low Interest Rate Risk and Relatively Low Credit Risk</t>
  </si>
  <si>
    <t>NJ ELSS Tax Saver Scheme</t>
  </si>
  <si>
    <t>(An open ended equity linked saving scheme with a statutory lock in of 3 years and tax benefit)</t>
  </si>
  <si>
    <t>NJ ELSS Tax Saver Fund - Direct IDCW</t>
  </si>
  <si>
    <t>NJ ELSS Tax Saver Fund - Direct Growth</t>
  </si>
  <si>
    <t>NJ ELSS Tax Saver Fund - Regular IDCW</t>
  </si>
  <si>
    <t>NJ ELSS Tax Saver Fund - Regular Growth</t>
  </si>
  <si>
    <t>• Long term capital  Growth
• Diversified portfolio of predominantly equity and equity-related instruments
*Investors should consult their financial advisors if in doubt about whether the product is suitable for them.</t>
  </si>
  <si>
    <t>NIFTY 500 TRI</t>
  </si>
  <si>
    <t>(an open ended dynamic equity scheme investing across large cap, mid cap, small cap stocks)</t>
  </si>
  <si>
    <t>NJ Flexi Cap fund</t>
  </si>
  <si>
    <t>Nifty 500 TRI</t>
  </si>
  <si>
    <t>Zydus Lifesciences Limited</t>
  </si>
  <si>
    <t>INE010B01027</t>
  </si>
  <si>
    <t>Bharti Airtel Limited</t>
  </si>
  <si>
    <t>INE397D01024</t>
  </si>
  <si>
    <t>Adani Ports and Special Economic Zone Limited</t>
  </si>
  <si>
    <t>INE742F01042</t>
  </si>
  <si>
    <t>Transport Infrastructure</t>
  </si>
  <si>
    <t>182 Days Tbill (MD 02/05/2024)</t>
  </si>
  <si>
    <t>IN002023Y326</t>
  </si>
  <si>
    <t>182 Days Tbill (MD 16/05/2024)</t>
  </si>
  <si>
    <t>IN002023Y342</t>
  </si>
  <si>
    <t>182 Days Tbill (MD 30/05/2024)</t>
  </si>
  <si>
    <t>IN002023Y367</t>
  </si>
  <si>
    <t>Mahindra &amp; Mahindra Limited</t>
  </si>
  <si>
    <t>INE101A01026</t>
  </si>
  <si>
    <t>Wipro Limited</t>
  </si>
  <si>
    <t>INE075A01022</t>
  </si>
  <si>
    <t>Cholamandalam Investment and Finance Company Ltd</t>
  </si>
  <si>
    <t>INE121A01024</t>
  </si>
  <si>
    <t>ICICI Prudential Life Insurance Company Limited</t>
  </si>
  <si>
    <t>INE726G01019</t>
  </si>
  <si>
    <t>Info Edge (India) Limited</t>
  </si>
  <si>
    <t>INE663F01024</t>
  </si>
  <si>
    <t>Retailing</t>
  </si>
  <si>
    <t>Electrical Equipment</t>
  </si>
  <si>
    <t>• Long term capital  Appreciation
• Investment predominantly in equity and equity related instruments . 
*Investors should consult their financial advisers if in doubt about
whether the product is suitable for them.</t>
  </si>
  <si>
    <t>Oil &amp; Natural Gas Corporation Limited</t>
  </si>
  <si>
    <t>INE213A01029</t>
  </si>
  <si>
    <t>182 Days Tbill (MD 06/06/2024)</t>
  </si>
  <si>
    <t>IN002023Y375</t>
  </si>
  <si>
    <t>Jindal Steel &amp; Power Limited</t>
  </si>
  <si>
    <t>INE749A01030</t>
  </si>
  <si>
    <t>NTPC Limited</t>
  </si>
  <si>
    <t>INE733E01010</t>
  </si>
  <si>
    <t>Voltas Limited</t>
  </si>
  <si>
    <t>INE226A01021</t>
  </si>
  <si>
    <t>Godrej Consumer Products Limited</t>
  </si>
  <si>
    <t>INE102D01028</t>
  </si>
  <si>
    <t>ICICI Lombard General Insurance Company Limited</t>
  </si>
  <si>
    <t>INE765G01017</t>
  </si>
  <si>
    <t>Vedanta Limited</t>
  </si>
  <si>
    <t>INE205A01025</t>
  </si>
  <si>
    <t>Diversified Metals</t>
  </si>
  <si>
    <t>ABB India Limited</t>
  </si>
  <si>
    <t>INE117A01022</t>
  </si>
  <si>
    <t>HDFC Life Insurance Company Limited</t>
  </si>
  <si>
    <t>INE795G01014</t>
  </si>
  <si>
    <t>Bosch Limited</t>
  </si>
  <si>
    <t>INE323A01026</t>
  </si>
  <si>
    <t>NJ Flexi Cap Fund - Direct IDCW</t>
  </si>
  <si>
    <t>NJ Flexi Cap Fund - Direct Growth</t>
  </si>
  <si>
    <t>NJ Flexi Cap Fund - Regular IDCW</t>
  </si>
  <si>
    <t>NJ Flexi Cap Fund - Regular Growth</t>
  </si>
  <si>
    <t>Vodafone Idea Limited</t>
  </si>
  <si>
    <t>INE669E01016</t>
  </si>
  <si>
    <t>91 Days Tbill (MD 11/04/2024)</t>
  </si>
  <si>
    <t>IN002023X427</t>
  </si>
  <si>
    <t>INE239A01024</t>
  </si>
  <si>
    <t>Bandhan Bank Limited</t>
  </si>
  <si>
    <t>INE545U01014</t>
  </si>
  <si>
    <t>Shree Cement Limited</t>
  </si>
  <si>
    <t>INE070A01015</t>
  </si>
  <si>
    <t>91 Days Tbill (MD 02/05/2024)</t>
  </si>
  <si>
    <t>IN002023X450</t>
  </si>
  <si>
    <t>Balrampur Chini Mills Limited</t>
  </si>
  <si>
    <t>INE119A01028</t>
  </si>
  <si>
    <t>HDFC Bank Limited April 2024 Future</t>
  </si>
  <si>
    <t>182 Days Tbill (MD 18/07/2024)</t>
  </si>
  <si>
    <t>IN002023Y433</t>
  </si>
  <si>
    <t>41 days</t>
  </si>
  <si>
    <t>24 days</t>
  </si>
  <si>
    <t>Monthly Portfolio Statement as on March 31, 2024</t>
  </si>
  <si>
    <t>Eicher Motors Limited</t>
  </si>
  <si>
    <t>INE066A01021</t>
  </si>
  <si>
    <t>Indus Towers Limited April 2024 Future</t>
  </si>
  <si>
    <t>Page Industries Limited April 2024 Future</t>
  </si>
  <si>
    <t>Glenmark Pharmaceuticals Limited April 2024 Future</t>
  </si>
  <si>
    <t>Eicher Motors Limited April 2024 Future</t>
  </si>
  <si>
    <t>Bharti Airtel Limited April 2024 Future</t>
  </si>
  <si>
    <t>Maruti Suzuki India Limited April 2024 Future</t>
  </si>
  <si>
    <t>ICICI Lombard General Insurance Company Limited April 2024 Future</t>
  </si>
  <si>
    <t>Axis Bank Limited April 2024 Future</t>
  </si>
  <si>
    <t>Titan Company Limited April 2024 Future</t>
  </si>
  <si>
    <t>Balrampur Chini Mills Limited April 2024 Future</t>
  </si>
  <si>
    <t>Pidilite Industries Limited April 2024 Future</t>
  </si>
  <si>
    <t>Jindal Steel &amp; Power Limited April 2024 Future</t>
  </si>
  <si>
    <t>PI Industries Limited April 2024 Future</t>
  </si>
  <si>
    <t>Wipro Limited April 2024 Future</t>
  </si>
  <si>
    <t>Power Grid Corporation of India Limited April 2024 Future</t>
  </si>
  <si>
    <t>Granules India Limited April 2024 Future</t>
  </si>
  <si>
    <t>Mahindra &amp; Mahindra Limited April 2024 Future</t>
  </si>
  <si>
    <t>LTIMindtree Limited April 2024 Future</t>
  </si>
  <si>
    <t>NTPC Limited April 2024 Future</t>
  </si>
  <si>
    <t>Indian Railway Catering And Tourism Corporation Limited April 2024 Future</t>
  </si>
  <si>
    <t>ABB India Limited April 2024 Future</t>
  </si>
  <si>
    <t>Divi's Laboratories Limited April 2024 Future</t>
  </si>
  <si>
    <t>SRF Limited April 2024 Future</t>
  </si>
  <si>
    <t>ACC Limited April 2024 Future</t>
  </si>
  <si>
    <t>The India Cements Limited April 2024 Future</t>
  </si>
  <si>
    <t>Indian Energy Exchange Limited April 2024 Future</t>
  </si>
  <si>
    <t>Steel Authority of India Limited April 2024 Future</t>
  </si>
  <si>
    <t>Grasim Industries Limited April 2024 Future</t>
  </si>
  <si>
    <t>HDFC Life Insurance Company Limited April 2024 Future</t>
  </si>
  <si>
    <t>IDFC Limited April 2024 Future</t>
  </si>
  <si>
    <t>Kotak Mahindra Bank Limited April 2024 Future</t>
  </si>
  <si>
    <t>Infosys Limited April 2024 Future</t>
  </si>
  <si>
    <t>Apollo Hospitals Enterprise Limited April 2024 Future</t>
  </si>
  <si>
    <t>Marico Limited April 2024 Future</t>
  </si>
  <si>
    <t>Bajaj Finserv Limited April 2024 Future</t>
  </si>
  <si>
    <t>SBI Life Insurance Company Limited April 2024 Future</t>
  </si>
  <si>
    <t>JSW Steel Limited April 2024 Future</t>
  </si>
  <si>
    <t>Tata Consultancy Services Limited April 2024 Future</t>
  </si>
  <si>
    <t>Vedanta Limited April 2024 Future</t>
  </si>
  <si>
    <t>Bharat Electronics Limited April 2024 Future</t>
  </si>
  <si>
    <t>Dabur India Limited April 2024 Future</t>
  </si>
  <si>
    <t>Vodafone Idea Limited April 2024 Future</t>
  </si>
  <si>
    <t>Samvardhana Motherson International Limited April 2024 Future</t>
  </si>
  <si>
    <t>Hindustan Unilever Limited April 2024 Future</t>
  </si>
  <si>
    <t>Dixon Technologies (India) Limited April 2024 Future</t>
  </si>
  <si>
    <t>Tata Power Company Limited April 2024 Future</t>
  </si>
  <si>
    <t>Indian Oil Corporation Limited April 2024 Future</t>
  </si>
  <si>
    <t>Bajaj Finance Limited April 2024 Future</t>
  </si>
  <si>
    <t>Larsen &amp; Toubro Limited April 2024 Future</t>
  </si>
  <si>
    <t>Hindalco Industries Limited April 2024 Future</t>
  </si>
  <si>
    <t>Tech Mahindra Limited April 2024 Future</t>
  </si>
  <si>
    <t>Exide Industries Limited April 2024 Future</t>
  </si>
  <si>
    <t>Biocon Limited April 2024 Future</t>
  </si>
  <si>
    <t>InterGlobe Aviation Limited April 2024 Future</t>
  </si>
  <si>
    <t>Tata Steel Limited April 2024 Future</t>
  </si>
  <si>
    <t>Zydus Lifesciences Limited April 2024 Future</t>
  </si>
  <si>
    <t>Ambuja Cements Limited April 2024 Future</t>
  </si>
  <si>
    <t>Tata Motors Limited April 2024 Future</t>
  </si>
  <si>
    <t>Bank of Baroda April 2024 Future</t>
  </si>
  <si>
    <t>United Spirits Limited April 2024 Future</t>
  </si>
  <si>
    <t>Canara Bank April 2024 Future</t>
  </si>
  <si>
    <t>Zee Entertainment Enterprises Limited April 2024 Future</t>
  </si>
  <si>
    <t>Adani Enterprises Limited April 2024 Future</t>
  </si>
  <si>
    <t>State Bank of India April 2024 Future</t>
  </si>
  <si>
    <t>ITC Limited April 2024 Future</t>
  </si>
  <si>
    <t>Reliance Industries Limited April 2024 Future</t>
  </si>
  <si>
    <t>182 Days Tbill (MD 08/08/2024)</t>
  </si>
  <si>
    <t>IN002023Y466</t>
  </si>
  <si>
    <t>~ YTM as on March 31, 2024</t>
  </si>
  <si>
    <t>^ YTC represents Yield to Call provided by valuation agencies as on March 31,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</si>
  <si>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NAV as on 1st March 2024</t>
  </si>
  <si>
    <t>NAV as on 31st March 2024</t>
  </si>
  <si>
    <t>0.41 Times</t>
  </si>
  <si>
    <t>10. Average Maturity for the debt securities held (as on March 31, 2024)</t>
  </si>
  <si>
    <t>INE262H01021</t>
  </si>
  <si>
    <t>Punjab National Bank</t>
  </si>
  <si>
    <t>INE160A01022</t>
  </si>
  <si>
    <t>Nifty 50 Index April 2024 Future</t>
  </si>
  <si>
    <t>Bosch Limited April 2024 Future</t>
  </si>
  <si>
    <t>Dr. Reddy's Laboratories Limited April 2024 Future</t>
  </si>
  <si>
    <t>Asian Paints Limited April 2024 Future</t>
  </si>
  <si>
    <t>Voltas Limited April 2024 Future</t>
  </si>
  <si>
    <t>Cholamandalam Investment and Finance Company Ltd April 2024 Future</t>
  </si>
  <si>
    <t>ICICI Prudential Life Insurance Company Limited April 2024 Future</t>
  </si>
  <si>
    <t>Punjab National Bank April 2024 Future</t>
  </si>
  <si>
    <t>Shree Cement Limited April 2024 Future</t>
  </si>
  <si>
    <t>Info Edge (India) Limited April 2024 Future</t>
  </si>
  <si>
    <t>IndusInd Bank Limited April 2024 Future</t>
  </si>
  <si>
    <t>Bharat Petroleum Corporation Limited April 2024 Future</t>
  </si>
  <si>
    <t>Godrej Consumer Products Limited April 2024 Future</t>
  </si>
  <si>
    <t>Manappuram Finance Limited April 2024 Future</t>
  </si>
  <si>
    <t>Adani Ports and Special Economic Zone Limited April 2024 Future</t>
  </si>
  <si>
    <t>Nestle India Limited April 2024 Future</t>
  </si>
  <si>
    <t>Bandhan Bank Limited April 2024 Future</t>
  </si>
  <si>
    <t>The Federal Bank Limited April 2024 Future</t>
  </si>
  <si>
    <t>Oil &amp; Natural Gas Corporation Limited April 2024 Future</t>
  </si>
  <si>
    <t>GAIL (India) Limited April 2024 Future</t>
  </si>
  <si>
    <t>Hindustan Aeronautics Limited April 2024 Future</t>
  </si>
  <si>
    <t>ICICI Bank Limited April 2024 Future</t>
  </si>
  <si>
    <t>182 Days Tbill (MD 13/06/2024)</t>
  </si>
  <si>
    <t>IN002023Y383</t>
  </si>
  <si>
    <t>182 Days Tbill (MD 20/06/2024)</t>
  </si>
  <si>
    <t>IN002023Y391</t>
  </si>
  <si>
    <t>182 Days Tbill (MD 25/07/2024)</t>
  </si>
  <si>
    <t>IN002023Y441</t>
  </si>
  <si>
    <t>0.80 Times</t>
  </si>
  <si>
    <t>02 Days</t>
  </si>
  <si>
    <t>Index</t>
  </si>
  <si>
    <t>9. Average Maturity for the debt securities held (as on March 31,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</si>
</sst>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(#,##0.00\)"/>
    <numFmt numFmtId="165" formatCode="#,##0.00%;\(#,##0.00\)%"/>
    <numFmt numFmtId="166" formatCode="_ * #,##0.00_ ;_ * \-#,##0.00_ ;_ * \-??_ ;_ @_ "/>
    <numFmt numFmtId="167" formatCode="#,##0.00%"/>
    <numFmt numFmtId="168" formatCode="0.0000"/>
    <numFmt numFmtId="169" formatCode="#,##0.0000000000000"/>
    <numFmt numFmtId="170" formatCode="d\ mmm\ yy"/>
    <numFmt numFmtId="171" formatCode="#,##0.0000_);\(#,##0.0000\)"/>
  </numFmts>
  <fonts count="20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b/>
      <sz val="11.5"/>
      <color rgb="FF000000"/>
      <name val="Calibri"/>
      <family val="2"/>
      <charset val="1"/>
    </font>
    <font>
      <sz val="12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color rgb="FF222222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10"/>
      <color rgb="FFFFFFFF"/>
      <name val="SansSerif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6" fontId="14" fillId="0" borderId="0" applyBorder="0" applyProtection="0"/>
    <xf numFmtId="9" fontId="14" fillId="0" borderId="0" applyBorder="0" applyProtection="0"/>
    <xf numFmtId="0" fontId="1" fillId="0" borderId="0"/>
  </cellStyleXfs>
  <cellXfs count="99"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10" fontId="0" fillId="0" borderId="0" xfId="0" applyNumberFormat="1"/>
    <xf numFmtId="166" fontId="0" fillId="0" borderId="0" xfId="1" applyFont="1" applyBorder="1" applyProtection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8" fontId="0" fillId="0" borderId="0" xfId="0" applyNumberForma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12" fillId="0" borderId="0" xfId="0" applyFont="1"/>
    <xf numFmtId="10" fontId="0" fillId="0" borderId="0" xfId="2" applyNumberFormat="1" applyFont="1" applyBorder="1" applyProtection="1"/>
    <xf numFmtId="10" fontId="0" fillId="0" borderId="0" xfId="2" applyNumberFormat="1" applyFont="1" applyBorder="1" applyAlignment="1" applyProtection="1">
      <alignment wrapText="1"/>
      <protection locked="0"/>
    </xf>
    <xf numFmtId="0" fontId="12" fillId="0" borderId="0" xfId="0" applyFont="1" applyAlignment="1">
      <alignment horizontal="left" vertical="top" wrapText="1"/>
    </xf>
    <xf numFmtId="169" fontId="0" fillId="0" borderId="0" xfId="0" applyNumberFormat="1"/>
    <xf numFmtId="0" fontId="0" fillId="0" borderId="5" xfId="0" applyBorder="1"/>
    <xf numFmtId="0" fontId="13" fillId="0" borderId="6" xfId="0" applyFont="1" applyBorder="1"/>
    <xf numFmtId="0" fontId="13" fillId="3" borderId="7" xfId="0" applyFont="1" applyFill="1" applyBorder="1" applyAlignment="1">
      <alignment horizontal="justify" vertical="center" wrapText="1"/>
    </xf>
    <xf numFmtId="0" fontId="13" fillId="3" borderId="8" xfId="0" applyFont="1" applyFill="1" applyBorder="1" applyAlignment="1">
      <alignment horizontal="justify" vertical="center" wrapText="1"/>
    </xf>
    <xf numFmtId="0" fontId="13" fillId="3" borderId="8" xfId="0" applyFont="1" applyFill="1" applyBorder="1" applyAlignment="1">
      <alignment wrapText="1"/>
    </xf>
    <xf numFmtId="0" fontId="13" fillId="3" borderId="7" xfId="0" applyFont="1" applyFill="1" applyBorder="1" applyAlignment="1">
      <alignment wrapText="1"/>
    </xf>
    <xf numFmtId="0" fontId="13" fillId="3" borderId="8" xfId="0" applyFont="1" applyFill="1" applyBorder="1" applyAlignment="1">
      <alignment horizontal="justify" vertical="center"/>
    </xf>
    <xf numFmtId="10" fontId="13" fillId="3" borderId="8" xfId="0" applyNumberFormat="1" applyFont="1" applyFill="1" applyBorder="1" applyAlignment="1">
      <alignment horizontal="justify" vertical="center" wrapText="1"/>
    </xf>
    <xf numFmtId="170" fontId="13" fillId="3" borderId="8" xfId="0" applyNumberFormat="1" applyFont="1" applyFill="1" applyBorder="1" applyAlignment="1">
      <alignment horizontal="justify" vertical="center" wrapText="1"/>
    </xf>
    <xf numFmtId="168" fontId="0" fillId="0" borderId="0" xfId="0" applyNumberForma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7" fillId="0" borderId="0" xfId="0" applyFont="1" applyAlignment="1">
      <alignment horizontal="justify" vertical="top" wrapText="1"/>
    </xf>
    <xf numFmtId="10" fontId="0" fillId="0" borderId="0" xfId="0" applyNumberFormat="1" applyAlignment="1" applyProtection="1">
      <alignment wrapText="1"/>
      <protection locked="0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top" wrapText="1"/>
    </xf>
    <xf numFmtId="0" fontId="16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right" vertical="top" wrapText="1"/>
    </xf>
    <xf numFmtId="0" fontId="19" fillId="0" borderId="15" xfId="0" applyFont="1" applyBorder="1" applyAlignment="1">
      <alignment horizontal="right" vertical="top" wrapText="1"/>
    </xf>
    <xf numFmtId="0" fontId="18" fillId="0" borderId="12" xfId="0" applyFont="1" applyBorder="1" applyAlignment="1">
      <alignment horizontal="left" vertical="top" wrapText="1"/>
    </xf>
    <xf numFmtId="3" fontId="18" fillId="0" borderId="13" xfId="0" applyNumberFormat="1" applyFont="1" applyBorder="1" applyAlignment="1">
      <alignment horizontal="right" vertical="top" wrapText="1"/>
    </xf>
    <xf numFmtId="164" fontId="18" fillId="0" borderId="14" xfId="0" applyNumberFormat="1" applyFont="1" applyBorder="1" applyAlignment="1">
      <alignment horizontal="right" vertical="top" wrapText="1"/>
    </xf>
    <xf numFmtId="165" fontId="18" fillId="0" borderId="13" xfId="0" applyNumberFormat="1" applyFont="1" applyBorder="1" applyAlignment="1">
      <alignment horizontal="right" vertical="top" wrapText="1"/>
    </xf>
    <xf numFmtId="0" fontId="18" fillId="0" borderId="14" xfId="0" applyFont="1" applyBorder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164" fontId="16" fillId="0" borderId="16" xfId="0" applyNumberFormat="1" applyFont="1" applyBorder="1" applyAlignment="1">
      <alignment horizontal="right" vertical="top" wrapText="1"/>
    </xf>
    <xf numFmtId="165" fontId="16" fillId="0" borderId="17" xfId="0" applyNumberFormat="1" applyFont="1" applyBorder="1" applyAlignment="1">
      <alignment horizontal="right" vertical="top" wrapText="1"/>
    </xf>
    <xf numFmtId="0" fontId="16" fillId="0" borderId="17" xfId="0" applyFont="1" applyBorder="1" applyAlignment="1">
      <alignment horizontal="right" vertical="top" wrapText="1"/>
    </xf>
    <xf numFmtId="0" fontId="16" fillId="0" borderId="18" xfId="0" applyFont="1" applyBorder="1" applyAlignment="1">
      <alignment horizontal="right" vertical="top" wrapText="1"/>
    </xf>
    <xf numFmtId="0" fontId="16" fillId="0" borderId="19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167" fontId="18" fillId="0" borderId="14" xfId="0" applyNumberFormat="1" applyFont="1" applyBorder="1" applyAlignment="1">
      <alignment horizontal="right" vertical="top" wrapText="1"/>
    </xf>
    <xf numFmtId="164" fontId="16" fillId="0" borderId="17" xfId="0" applyNumberFormat="1" applyFont="1" applyBorder="1" applyAlignment="1">
      <alignment horizontal="right" vertical="top" wrapText="1"/>
    </xf>
    <xf numFmtId="0" fontId="16" fillId="0" borderId="21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164" fontId="16" fillId="0" borderId="23" xfId="0" applyNumberFormat="1" applyFont="1" applyBorder="1" applyAlignment="1">
      <alignment horizontal="right" vertical="top" wrapText="1"/>
    </xf>
    <xf numFmtId="167" fontId="16" fillId="0" borderId="23" xfId="0" applyNumberFormat="1" applyFont="1" applyBorder="1" applyAlignment="1">
      <alignment horizontal="right" vertical="top" wrapText="1"/>
    </xf>
    <xf numFmtId="0" fontId="16" fillId="0" borderId="24" xfId="0" applyFont="1" applyBorder="1" applyAlignment="1">
      <alignment horizontal="right" vertical="top" wrapText="1"/>
    </xf>
    <xf numFmtId="0" fontId="16" fillId="0" borderId="25" xfId="0" applyFont="1" applyBorder="1" applyAlignment="1">
      <alignment horizontal="right" vertical="top" wrapText="1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8" fillId="0" borderId="13" xfId="0" applyFont="1" applyBorder="1" applyAlignment="1">
      <alignment horizontal="right" vertical="top" wrapText="1"/>
    </xf>
    <xf numFmtId="171" fontId="0" fillId="0" borderId="0" xfId="0" applyNumberFormat="1" applyAlignment="1" applyProtection="1">
      <alignment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7" fontId="18" fillId="0" borderId="14" xfId="0" applyNumberFormat="1" applyFont="1" applyFill="1" applyBorder="1" applyAlignment="1">
      <alignment horizontal="right" vertical="top" wrapText="1"/>
    </xf>
    <xf numFmtId="10" fontId="14" fillId="0" borderId="17" xfId="2" applyNumberFormat="1" applyBorder="1"/>
    <xf numFmtId="0" fontId="18" fillId="0" borderId="12" xfId="0" applyFont="1" applyBorder="1" applyAlignment="1">
      <alignment vertical="top" wrapText="1"/>
    </xf>
    <xf numFmtId="165" fontId="18" fillId="0" borderId="14" xfId="0" applyNumberFormat="1" applyFont="1" applyBorder="1" applyAlignment="1">
      <alignment horizontal="right" vertical="top" wrapText="1"/>
    </xf>
    <xf numFmtId="0" fontId="3" fillId="0" borderId="4" xfId="0" applyFont="1" applyBorder="1"/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5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13" fillId="3" borderId="5" xfId="0" applyFont="1" applyFill="1" applyBorder="1" applyAlignment="1">
      <alignment horizontal="justify" vertical="center" wrapText="1"/>
    </xf>
  </cellXfs>
  <cellStyles count="4">
    <cellStyle name="Comma" xfId="1" builtinId="3"/>
    <cellStyle name="Normal" xfId="0" builtinId="0"/>
    <cellStyle name="Normal 2" xfId="3" xr:uid="{00000000-0005-0000-0000-000006000000}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380910</xdr:colOff>
      <xdr:row>199</xdr:row>
      <xdr:rowOff>21045</xdr:rowOff>
    </xdr:from>
    <xdr:to>
      <xdr:col>3</xdr:col>
      <xdr:colOff>2133030</xdr:colOff>
      <xdr:row>208</xdr:row>
      <xdr:rowOff>183405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9162" t="15365" r="7859" b="1075"/>
        <a:stretch/>
      </xdr:blipFill>
      <xdr:spPr>
        <a:xfrm>
          <a:off x="5286285" y="34368195"/>
          <a:ext cx="2866545" cy="18768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247560</xdr:colOff>
      <xdr:row>213</xdr:row>
      <xdr:rowOff>116010</xdr:rowOff>
    </xdr:from>
    <xdr:to>
      <xdr:col>3</xdr:col>
      <xdr:colOff>1999680</xdr:colOff>
      <xdr:row>223</xdr:row>
      <xdr:rowOff>88650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9162" t="15365" r="7859" b="1075"/>
        <a:stretch/>
      </xdr:blipFill>
      <xdr:spPr>
        <a:xfrm>
          <a:off x="5152935" y="37130160"/>
          <a:ext cx="2866545" cy="187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209610</xdr:colOff>
      <xdr:row>277</xdr:row>
      <xdr:rowOff>49605</xdr:rowOff>
    </xdr:from>
    <xdr:to>
      <xdr:col>3</xdr:col>
      <xdr:colOff>1971450</xdr:colOff>
      <xdr:row>287</xdr:row>
      <xdr:rowOff>144345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892" t="17439" r="7319" b="1729"/>
        <a:stretch/>
      </xdr:blipFill>
      <xdr:spPr>
        <a:xfrm>
          <a:off x="5038785" y="47512680"/>
          <a:ext cx="2876265" cy="19997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247650</xdr:colOff>
      <xdr:row>262</xdr:row>
      <xdr:rowOff>19050</xdr:rowOff>
    </xdr:from>
    <xdr:to>
      <xdr:col>3</xdr:col>
      <xdr:colOff>1962150</xdr:colOff>
      <xdr:row>272</xdr:row>
      <xdr:rowOff>161615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C3AC9-D634-49A4-8E6E-9190BF44E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6825" y="44624625"/>
          <a:ext cx="2828925" cy="20475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361800</xdr:colOff>
      <xdr:row>79</xdr:row>
      <xdr:rowOff>104760</xdr:rowOff>
    </xdr:from>
    <xdr:to>
      <xdr:col>1</xdr:col>
      <xdr:colOff>4514400</xdr:colOff>
      <xdr:row>95</xdr:row>
      <xdr:rowOff>37800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3640" y="16164000"/>
          <a:ext cx="4152600" cy="2980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409576</xdr:colOff>
      <xdr:row>50</xdr:row>
      <xdr:rowOff>171450</xdr:rowOff>
    </xdr:from>
    <xdr:to>
      <xdr:col>2</xdr:col>
      <xdr:colOff>3676650</xdr:colOff>
      <xdr:row>61</xdr:row>
      <xdr:rowOff>47625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42F17134-95B6-4999-96B0-914492B8BE14}"/>
            </a:ext>
          </a:extLst>
        </xdr:cNvPr>
        <xdr:cNvPicPr/>
      </xdr:nvPicPr>
      <xdr:blipFill>
        <a:blip xmlns:r="http://schemas.openxmlformats.org/officeDocument/2006/relationships" r:embed="rId2"/>
        <a:srcRect l="9162" t="15365" r="7859" b="1075"/>
        <a:stretch/>
      </xdr:blipFill>
      <xdr:spPr>
        <a:xfrm>
          <a:off x="5353051" y="10429875"/>
          <a:ext cx="3267074" cy="197167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371475</xdr:colOff>
      <xdr:row>65</xdr:row>
      <xdr:rowOff>104775</xdr:rowOff>
    </xdr:from>
    <xdr:to>
      <xdr:col>2</xdr:col>
      <xdr:colOff>3629025</xdr:colOff>
      <xdr:row>75</xdr:row>
      <xdr:rowOff>171450</xdr:rowOff>
    </xdr:to>
    <xdr:pic>
      <xdr:nvPicPr>
        <xdr:cNvPr id="7" name="Image 7">
          <a:extLst>
            <a:ext uri="{FF2B5EF4-FFF2-40B4-BE49-F238E27FC236}">
              <a16:creationId xmlns:a16="http://schemas.microsoft.com/office/drawing/2014/main" id="{63EE5BA7-FDB0-432B-AE1E-4DDC184040BE}"/>
            </a:ext>
          </a:extLst>
        </xdr:cNvPr>
        <xdr:cNvPicPr/>
      </xdr:nvPicPr>
      <xdr:blipFill>
        <a:blip xmlns:r="http://schemas.openxmlformats.org/officeDocument/2006/relationships" r:embed="rId2"/>
        <a:srcRect l="9162" t="15365" r="7859" b="1075"/>
        <a:stretch/>
      </xdr:blipFill>
      <xdr:spPr>
        <a:xfrm>
          <a:off x="5314950" y="13220700"/>
          <a:ext cx="3257550" cy="19716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181080</xdr:colOff>
      <xdr:row>74</xdr:row>
      <xdr:rowOff>125940</xdr:rowOff>
    </xdr:from>
    <xdr:to>
      <xdr:col>3</xdr:col>
      <xdr:colOff>2057040</xdr:colOff>
      <xdr:row>84</xdr:row>
      <xdr:rowOff>173100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5478" r="6542" b="2449"/>
        <a:stretch/>
      </xdr:blipFill>
      <xdr:spPr>
        <a:xfrm>
          <a:off x="5076930" y="14480115"/>
          <a:ext cx="2990385" cy="1952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199920</xdr:colOff>
      <xdr:row>89</xdr:row>
      <xdr:rowOff>11160</xdr:rowOff>
    </xdr:from>
    <xdr:to>
      <xdr:col>3</xdr:col>
      <xdr:colOff>2075880</xdr:colOff>
      <xdr:row>99</xdr:row>
      <xdr:rowOff>58320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5478" r="6542" b="2449"/>
        <a:stretch/>
      </xdr:blipFill>
      <xdr:spPr>
        <a:xfrm>
          <a:off x="5095770" y="17222835"/>
          <a:ext cx="2990385" cy="1952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219150</xdr:colOff>
      <xdr:row>99</xdr:row>
      <xdr:rowOff>154395</xdr:rowOff>
    </xdr:from>
    <xdr:to>
      <xdr:col>3</xdr:col>
      <xdr:colOff>2095110</xdr:colOff>
      <xdr:row>110</xdr:row>
      <xdr:rowOff>10695</xdr:rowOff>
    </xdr:to>
    <xdr:pic>
      <xdr:nvPicPr>
        <xdr:cNvPr id="9" name="Image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5478" r="6542" b="2449"/>
        <a:stretch/>
      </xdr:blipFill>
      <xdr:spPr>
        <a:xfrm>
          <a:off x="5134050" y="18366195"/>
          <a:ext cx="2990385" cy="1951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238095</xdr:colOff>
      <xdr:row>114</xdr:row>
      <xdr:rowOff>96900</xdr:rowOff>
    </xdr:from>
    <xdr:to>
      <xdr:col>3</xdr:col>
      <xdr:colOff>2114055</xdr:colOff>
      <xdr:row>124</xdr:row>
      <xdr:rowOff>144420</xdr:rowOff>
    </xdr:to>
    <xdr:pic>
      <xdr:nvPicPr>
        <xdr:cNvPr id="10" name="Image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5478" r="6542" b="2449"/>
        <a:stretch/>
      </xdr:blipFill>
      <xdr:spPr>
        <a:xfrm>
          <a:off x="5152995" y="21166200"/>
          <a:ext cx="2990385" cy="1952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/>
  </sheetViews>
  <sheetFormatPr defaultColWidth="8.7109375" defaultRowHeight="15"/>
  <cols>
    <col min="1" max="1" width="5.85546875" customWidth="1"/>
    <col min="2" max="2" width="16.7109375" customWidth="1"/>
    <col min="3" max="3" width="24.42578125" customWidth="1"/>
  </cols>
  <sheetData>
    <row r="1" spans="1:3" ht="12.75" customHeight="1">
      <c r="A1" s="2" t="s">
        <v>0</v>
      </c>
      <c r="B1" s="2" t="s">
        <v>1</v>
      </c>
      <c r="C1" s="2" t="s">
        <v>2</v>
      </c>
    </row>
    <row r="2" spans="1:3" ht="12.75" customHeight="1">
      <c r="A2" s="3">
        <v>1</v>
      </c>
      <c r="B2" s="3" t="s">
        <v>3</v>
      </c>
      <c r="C2" s="3" t="s">
        <v>4</v>
      </c>
    </row>
    <row r="3" spans="1:3" ht="12.75" customHeight="1">
      <c r="A3" s="3">
        <v>2</v>
      </c>
      <c r="B3" s="3" t="s">
        <v>5</v>
      </c>
      <c r="C3" s="3" t="s">
        <v>6</v>
      </c>
    </row>
    <row r="4" spans="1:3" ht="12.75" customHeight="1">
      <c r="A4" s="3">
        <v>3</v>
      </c>
      <c r="B4" s="3" t="s">
        <v>7</v>
      </c>
      <c r="C4" s="3" t="s">
        <v>8</v>
      </c>
    </row>
    <row r="5" spans="1:3">
      <c r="A5" s="3">
        <v>4</v>
      </c>
      <c r="B5" s="4" t="s">
        <v>9</v>
      </c>
      <c r="C5" s="3" t="s">
        <v>10</v>
      </c>
    </row>
    <row r="6" spans="1:3">
      <c r="A6" s="3">
        <v>5</v>
      </c>
      <c r="B6" s="4" t="s">
        <v>11</v>
      </c>
      <c r="C6" s="3" t="s">
        <v>12</v>
      </c>
    </row>
  </sheetData>
  <hyperlinks>
    <hyperlink ref="B2" location="JR_PAGE_ANCHOR_0_2" display="NJABF" xr:uid="{00000000-0004-0000-0000-000000000000}"/>
    <hyperlink ref="B3" location="JR_PAGE_ANCHOR_0_3" display="NJBAF" xr:uid="{00000000-0004-0000-0000-000001000000}"/>
    <hyperlink ref="B4" location="JR_PAGE_ANCHOR_0_4" display="NJOVERFD" xr:uid="{00000000-0004-0000-0000-000002000000}"/>
  </hyperlinks>
  <pageMargins left="0" right="0" top="0" bottom="0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5"/>
  <sheetViews>
    <sheetView topLeftCell="A124" zoomScaleNormal="100" workbookViewId="0">
      <selection activeCell="B5" sqref="B5:I172"/>
    </sheetView>
  </sheetViews>
  <sheetFormatPr defaultColWidth="8.7109375" defaultRowHeight="15"/>
  <cols>
    <col min="1" max="1" width="3.28515625" customWidth="1"/>
    <col min="2" max="2" width="70.285156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customWidth="1"/>
  </cols>
  <sheetData>
    <row r="1" spans="1:10">
      <c r="B1" s="5" t="s">
        <v>13</v>
      </c>
    </row>
    <row r="2" spans="1:10" ht="15.75" customHeight="1">
      <c r="A2" s="6" t="s">
        <v>3</v>
      </c>
      <c r="B2" s="1" t="s">
        <v>4</v>
      </c>
      <c r="C2" s="7"/>
      <c r="D2" s="7"/>
      <c r="E2" s="7"/>
      <c r="F2" s="7"/>
      <c r="G2" s="7"/>
      <c r="H2" s="7"/>
      <c r="I2" s="7"/>
      <c r="J2" s="7"/>
    </row>
    <row r="3" spans="1:10">
      <c r="A3" s="6"/>
      <c r="B3" s="1" t="s">
        <v>14</v>
      </c>
      <c r="C3" s="7"/>
      <c r="D3" s="7"/>
      <c r="E3" s="7"/>
      <c r="F3" s="7"/>
      <c r="G3" s="7"/>
      <c r="H3" s="7"/>
      <c r="I3" s="7"/>
      <c r="J3" s="7"/>
    </row>
    <row r="4" spans="1:10">
      <c r="A4" s="6"/>
      <c r="B4" s="1"/>
      <c r="C4" s="7"/>
      <c r="D4" s="7"/>
      <c r="E4" s="7"/>
      <c r="F4" s="7"/>
      <c r="G4" s="7"/>
      <c r="H4" s="7"/>
      <c r="I4" s="7"/>
      <c r="J4" s="7"/>
    </row>
    <row r="5" spans="1:10" ht="12.75" customHeight="1" thickBot="1">
      <c r="A5" s="8" t="s">
        <v>15</v>
      </c>
      <c r="B5" s="43" t="s">
        <v>519</v>
      </c>
      <c r="C5" s="40"/>
      <c r="D5" s="40"/>
      <c r="E5" s="40"/>
      <c r="F5" s="40"/>
      <c r="G5" s="40"/>
      <c r="H5" s="40"/>
      <c r="I5" s="40"/>
      <c r="J5" s="7"/>
    </row>
    <row r="6" spans="1:10" ht="27.75" customHeight="1">
      <c r="A6" s="7"/>
      <c r="B6" s="44" t="s">
        <v>16</v>
      </c>
      <c r="C6" s="45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6" t="s">
        <v>22</v>
      </c>
      <c r="I6" s="47" t="s">
        <v>23</v>
      </c>
      <c r="J6" s="36" t="s">
        <v>24</v>
      </c>
    </row>
    <row r="7" spans="1:10" ht="12.75" customHeight="1">
      <c r="A7" s="7"/>
      <c r="B7" s="49" t="s">
        <v>25</v>
      </c>
      <c r="C7" s="50"/>
      <c r="D7" s="50"/>
      <c r="E7" s="50"/>
      <c r="F7" s="50"/>
      <c r="G7" s="50"/>
      <c r="H7" s="51"/>
      <c r="I7" s="52"/>
      <c r="J7" s="7"/>
    </row>
    <row r="8" spans="1:10" ht="12.75" customHeight="1">
      <c r="A8" s="7"/>
      <c r="B8" s="49" t="s">
        <v>26</v>
      </c>
      <c r="C8" s="50"/>
      <c r="D8" s="50"/>
      <c r="E8" s="50"/>
      <c r="F8" s="40"/>
      <c r="G8" s="51"/>
      <c r="H8" s="51"/>
      <c r="I8" s="52"/>
      <c r="J8" s="7"/>
    </row>
    <row r="9" spans="1:10" ht="12.75" customHeight="1">
      <c r="A9" s="10" t="s">
        <v>27</v>
      </c>
      <c r="B9" s="53" t="s">
        <v>28</v>
      </c>
      <c r="C9" s="50" t="s">
        <v>29</v>
      </c>
      <c r="D9" s="50" t="s">
        <v>30</v>
      </c>
      <c r="E9" s="54">
        <v>205150</v>
      </c>
      <c r="F9" s="55">
        <v>2970.3669</v>
      </c>
      <c r="G9" s="56">
        <v>8.2000000000000003E-2</v>
      </c>
      <c r="H9" s="57"/>
      <c r="I9" s="58"/>
      <c r="J9" s="7"/>
    </row>
    <row r="10" spans="1:10" ht="12.75" customHeight="1">
      <c r="A10" s="10" t="s">
        <v>31</v>
      </c>
      <c r="B10" s="53" t="s">
        <v>32</v>
      </c>
      <c r="C10" s="50" t="s">
        <v>33</v>
      </c>
      <c r="D10" s="50" t="s">
        <v>34</v>
      </c>
      <c r="E10" s="54">
        <v>83750</v>
      </c>
      <c r="F10" s="55">
        <v>2488.7988</v>
      </c>
      <c r="G10" s="56">
        <v>6.8699999999999997E-2</v>
      </c>
      <c r="H10" s="57"/>
      <c r="I10" s="58"/>
      <c r="J10" s="7"/>
    </row>
    <row r="11" spans="1:10" ht="12.75" customHeight="1">
      <c r="A11" s="10" t="s">
        <v>35</v>
      </c>
      <c r="B11" s="53" t="s">
        <v>296</v>
      </c>
      <c r="C11" s="50" t="s">
        <v>297</v>
      </c>
      <c r="D11" s="50" t="s">
        <v>113</v>
      </c>
      <c r="E11" s="54">
        <v>361600</v>
      </c>
      <c r="F11" s="55">
        <v>1548.9136000000001</v>
      </c>
      <c r="G11" s="56">
        <v>4.2700000000000002E-2</v>
      </c>
      <c r="H11" s="57"/>
      <c r="I11" s="58"/>
      <c r="J11" s="7"/>
    </row>
    <row r="12" spans="1:10" ht="12.75" customHeight="1">
      <c r="A12" s="10" t="s">
        <v>38</v>
      </c>
      <c r="B12" s="53" t="s">
        <v>76</v>
      </c>
      <c r="C12" s="50" t="s">
        <v>77</v>
      </c>
      <c r="D12" s="50" t="s">
        <v>30</v>
      </c>
      <c r="E12" s="54">
        <v>199500</v>
      </c>
      <c r="F12" s="55">
        <v>1500.9383</v>
      </c>
      <c r="G12" s="56">
        <v>4.1399999999999999E-2</v>
      </c>
      <c r="H12" s="57"/>
      <c r="I12" s="58"/>
      <c r="J12" s="7"/>
    </row>
    <row r="13" spans="1:10" ht="12.75" customHeight="1">
      <c r="A13" s="10" t="s">
        <v>42</v>
      </c>
      <c r="B13" s="53" t="s">
        <v>43</v>
      </c>
      <c r="C13" s="50" t="s">
        <v>44</v>
      </c>
      <c r="D13" s="50" t="s">
        <v>45</v>
      </c>
      <c r="E13" s="54">
        <v>45000</v>
      </c>
      <c r="F13" s="55">
        <v>1438.6949999999999</v>
      </c>
      <c r="G13" s="56">
        <v>3.9699999999999999E-2</v>
      </c>
      <c r="H13" s="57"/>
      <c r="I13" s="58"/>
      <c r="J13" s="7"/>
    </row>
    <row r="14" spans="1:10" ht="12.75" customHeight="1">
      <c r="A14" s="10" t="s">
        <v>46</v>
      </c>
      <c r="B14" s="53" t="s">
        <v>39</v>
      </c>
      <c r="C14" s="50" t="s">
        <v>40</v>
      </c>
      <c r="D14" s="50" t="s">
        <v>41</v>
      </c>
      <c r="E14" s="54">
        <v>855000</v>
      </c>
      <c r="F14" s="55">
        <v>1184.6025</v>
      </c>
      <c r="G14" s="56">
        <v>3.27E-2</v>
      </c>
      <c r="H14" s="57"/>
      <c r="I14" s="58"/>
      <c r="J14" s="7"/>
    </row>
    <row r="15" spans="1:10" ht="12.75" customHeight="1">
      <c r="A15" s="10" t="s">
        <v>50</v>
      </c>
      <c r="B15" s="53" t="s">
        <v>51</v>
      </c>
      <c r="C15" s="50" t="s">
        <v>52</v>
      </c>
      <c r="D15" s="50" t="s">
        <v>30</v>
      </c>
      <c r="E15" s="54">
        <v>189000</v>
      </c>
      <c r="F15" s="55">
        <v>1098.1845000000001</v>
      </c>
      <c r="G15" s="56">
        <v>3.0300000000000001E-2</v>
      </c>
      <c r="H15" s="57"/>
      <c r="I15" s="58"/>
      <c r="J15" s="7"/>
    </row>
    <row r="16" spans="1:10" ht="12.75" customHeight="1">
      <c r="A16" s="10" t="s">
        <v>53</v>
      </c>
      <c r="B16" s="53" t="s">
        <v>72</v>
      </c>
      <c r="C16" s="50" t="s">
        <v>73</v>
      </c>
      <c r="D16" s="50" t="s">
        <v>74</v>
      </c>
      <c r="E16" s="54">
        <v>95200</v>
      </c>
      <c r="F16" s="55">
        <v>1079.806</v>
      </c>
      <c r="G16" s="56">
        <v>2.98E-2</v>
      </c>
      <c r="H16" s="57"/>
      <c r="I16" s="58"/>
      <c r="J16" s="7"/>
    </row>
    <row r="17" spans="1:10" ht="12.75" customHeight="1">
      <c r="A17" s="10" t="s">
        <v>54</v>
      </c>
      <c r="B17" s="53" t="s">
        <v>65</v>
      </c>
      <c r="C17" s="50" t="s">
        <v>66</v>
      </c>
      <c r="D17" s="50" t="s">
        <v>30</v>
      </c>
      <c r="E17" s="54">
        <v>400725</v>
      </c>
      <c r="F17" s="55">
        <v>1058.1143999999999</v>
      </c>
      <c r="G17" s="56">
        <v>2.92E-2</v>
      </c>
      <c r="H17" s="57"/>
      <c r="I17" s="58"/>
      <c r="J17" s="7"/>
    </row>
    <row r="18" spans="1:10" ht="12.75" customHeight="1">
      <c r="A18" s="10" t="s">
        <v>58</v>
      </c>
      <c r="B18" s="53" t="s">
        <v>47</v>
      </c>
      <c r="C18" s="50" t="s">
        <v>48</v>
      </c>
      <c r="D18" s="50" t="s">
        <v>49</v>
      </c>
      <c r="E18" s="54">
        <v>88350</v>
      </c>
      <c r="F18" s="55">
        <v>877.13879999999995</v>
      </c>
      <c r="G18" s="56">
        <v>2.4199999999999999E-2</v>
      </c>
      <c r="H18" s="57"/>
      <c r="I18" s="58"/>
      <c r="J18" s="7"/>
    </row>
    <row r="19" spans="1:10" ht="12.75" customHeight="1">
      <c r="A19" s="10" t="s">
        <v>62</v>
      </c>
      <c r="B19" s="53" t="s">
        <v>100</v>
      </c>
      <c r="C19" s="50" t="s">
        <v>101</v>
      </c>
      <c r="D19" s="50" t="s">
        <v>70</v>
      </c>
      <c r="E19" s="54">
        <v>135000</v>
      </c>
      <c r="F19" s="55">
        <v>826.67250000000001</v>
      </c>
      <c r="G19" s="56">
        <v>2.2800000000000001E-2</v>
      </c>
      <c r="H19" s="57"/>
      <c r="I19" s="58"/>
      <c r="J19" s="7"/>
    </row>
    <row r="20" spans="1:10" ht="12.75" customHeight="1">
      <c r="A20" s="10" t="s">
        <v>64</v>
      </c>
      <c r="B20" s="53" t="s">
        <v>448</v>
      </c>
      <c r="C20" s="50" t="s">
        <v>449</v>
      </c>
      <c r="D20" s="50" t="s">
        <v>63</v>
      </c>
      <c r="E20" s="54">
        <v>72900</v>
      </c>
      <c r="F20" s="55">
        <v>734.35820000000001</v>
      </c>
      <c r="G20" s="56">
        <v>2.0299999999999999E-2</v>
      </c>
      <c r="H20" s="57"/>
      <c r="I20" s="58"/>
      <c r="J20" s="7"/>
    </row>
    <row r="21" spans="1:10" ht="12.75" customHeight="1">
      <c r="A21" s="10" t="s">
        <v>67</v>
      </c>
      <c r="B21" s="53" t="s">
        <v>55</v>
      </c>
      <c r="C21" s="50" t="s">
        <v>56</v>
      </c>
      <c r="D21" s="50" t="s">
        <v>57</v>
      </c>
      <c r="E21" s="54">
        <v>418000</v>
      </c>
      <c r="F21" s="55">
        <v>651.45299999999997</v>
      </c>
      <c r="G21" s="56">
        <v>1.7999999999999999E-2</v>
      </c>
      <c r="H21" s="57"/>
      <c r="I21" s="58"/>
      <c r="J21" s="7"/>
    </row>
    <row r="22" spans="1:10" ht="12.75" customHeight="1">
      <c r="A22" s="10" t="s">
        <v>71</v>
      </c>
      <c r="B22" s="53" t="s">
        <v>393</v>
      </c>
      <c r="C22" s="50" t="s">
        <v>394</v>
      </c>
      <c r="D22" s="50" t="s">
        <v>395</v>
      </c>
      <c r="E22" s="54">
        <v>16800</v>
      </c>
      <c r="F22" s="55">
        <v>596.17319999999995</v>
      </c>
      <c r="G22" s="56">
        <v>1.6500000000000001E-2</v>
      </c>
      <c r="H22" s="57"/>
      <c r="I22" s="58"/>
      <c r="J22" s="7"/>
    </row>
    <row r="23" spans="1:10" ht="12.75" customHeight="1">
      <c r="A23" s="10" t="s">
        <v>75</v>
      </c>
      <c r="B23" s="53" t="s">
        <v>82</v>
      </c>
      <c r="C23" s="50" t="s">
        <v>83</v>
      </c>
      <c r="D23" s="50" t="s">
        <v>63</v>
      </c>
      <c r="E23" s="54">
        <v>217500</v>
      </c>
      <c r="F23" s="55">
        <v>574.52629999999999</v>
      </c>
      <c r="G23" s="56">
        <v>1.5900000000000001E-2</v>
      </c>
      <c r="H23" s="57"/>
      <c r="I23" s="58"/>
      <c r="J23" s="7"/>
    </row>
    <row r="24" spans="1:10" ht="12.75" customHeight="1">
      <c r="A24" s="10" t="s">
        <v>78</v>
      </c>
      <c r="B24" s="53" t="s">
        <v>89</v>
      </c>
      <c r="C24" s="50" t="s">
        <v>90</v>
      </c>
      <c r="D24" s="50" t="s">
        <v>91</v>
      </c>
      <c r="E24" s="54">
        <v>172800</v>
      </c>
      <c r="F24" s="55">
        <v>526.26239999999996</v>
      </c>
      <c r="G24" s="56">
        <v>1.4500000000000001E-2</v>
      </c>
      <c r="H24" s="57"/>
      <c r="I24" s="58"/>
      <c r="J24" s="7"/>
    </row>
    <row r="25" spans="1:10" ht="12.75" customHeight="1">
      <c r="A25" s="10" t="s">
        <v>81</v>
      </c>
      <c r="B25" s="53" t="s">
        <v>131</v>
      </c>
      <c r="C25" s="50" t="s">
        <v>132</v>
      </c>
      <c r="D25" s="50" t="s">
        <v>133</v>
      </c>
      <c r="E25" s="54">
        <v>42000</v>
      </c>
      <c r="F25" s="55">
        <v>524.202</v>
      </c>
      <c r="G25" s="56">
        <v>1.4500000000000001E-2</v>
      </c>
      <c r="H25" s="57"/>
      <c r="I25" s="58"/>
      <c r="J25" s="7"/>
    </row>
    <row r="26" spans="1:10" ht="12.75" customHeight="1">
      <c r="A26" s="10" t="s">
        <v>84</v>
      </c>
      <c r="B26" s="53" t="s">
        <v>59</v>
      </c>
      <c r="C26" s="50" t="s">
        <v>60</v>
      </c>
      <c r="D26" s="50" t="s">
        <v>61</v>
      </c>
      <c r="E26" s="54">
        <v>81200</v>
      </c>
      <c r="F26" s="55">
        <v>454.923</v>
      </c>
      <c r="G26" s="56">
        <v>1.26E-2</v>
      </c>
      <c r="H26" s="57"/>
      <c r="I26" s="58"/>
      <c r="J26" s="7"/>
    </row>
    <row r="27" spans="1:10" ht="12.75" customHeight="1">
      <c r="A27" s="10" t="s">
        <v>85</v>
      </c>
      <c r="B27" s="53" t="s">
        <v>381</v>
      </c>
      <c r="C27" s="50" t="s">
        <v>382</v>
      </c>
      <c r="D27" s="50" t="s">
        <v>383</v>
      </c>
      <c r="E27" s="54">
        <v>11400</v>
      </c>
      <c r="F27" s="55">
        <v>429.08460000000002</v>
      </c>
      <c r="G27" s="56">
        <v>1.18E-2</v>
      </c>
      <c r="H27" s="57"/>
      <c r="I27" s="58"/>
      <c r="J27" s="7"/>
    </row>
    <row r="28" spans="1:10" ht="12.75" customHeight="1">
      <c r="A28" s="10" t="s">
        <v>88</v>
      </c>
      <c r="B28" s="53" t="s">
        <v>119</v>
      </c>
      <c r="C28" s="50" t="s">
        <v>120</v>
      </c>
      <c r="D28" s="50" t="s">
        <v>98</v>
      </c>
      <c r="E28" s="54">
        <v>5875</v>
      </c>
      <c r="F28" s="55">
        <v>425.65839999999997</v>
      </c>
      <c r="G28" s="56">
        <v>1.17E-2</v>
      </c>
      <c r="H28" s="57"/>
      <c r="I28" s="58"/>
      <c r="J28" s="7"/>
    </row>
    <row r="29" spans="1:10" ht="12.75" customHeight="1">
      <c r="A29" s="10" t="s">
        <v>92</v>
      </c>
      <c r="B29" s="53" t="s">
        <v>160</v>
      </c>
      <c r="C29" s="50" t="s">
        <v>161</v>
      </c>
      <c r="D29" s="50" t="s">
        <v>34</v>
      </c>
      <c r="E29" s="54">
        <v>243750</v>
      </c>
      <c r="F29" s="55">
        <v>408.89060000000001</v>
      </c>
      <c r="G29" s="56">
        <v>1.1299999999999999E-2</v>
      </c>
      <c r="H29" s="57"/>
      <c r="I29" s="58"/>
      <c r="J29" s="7"/>
    </row>
    <row r="30" spans="1:10" ht="12.75" customHeight="1">
      <c r="A30" s="10" t="s">
        <v>95</v>
      </c>
      <c r="B30" s="53" t="s">
        <v>103</v>
      </c>
      <c r="C30" s="50" t="s">
        <v>104</v>
      </c>
      <c r="D30" s="50" t="s">
        <v>105</v>
      </c>
      <c r="E30" s="54">
        <v>101250</v>
      </c>
      <c r="F30" s="55">
        <v>399.1275</v>
      </c>
      <c r="G30" s="56">
        <v>1.0999999999999999E-2</v>
      </c>
      <c r="H30" s="57"/>
      <c r="I30" s="58"/>
      <c r="J30" s="7"/>
    </row>
    <row r="31" spans="1:10" ht="12.75" customHeight="1">
      <c r="A31" s="10" t="s">
        <v>99</v>
      </c>
      <c r="B31" s="53" t="s">
        <v>107</v>
      </c>
      <c r="C31" s="50" t="s">
        <v>108</v>
      </c>
      <c r="D31" s="50" t="s">
        <v>109</v>
      </c>
      <c r="E31" s="54">
        <v>5000</v>
      </c>
      <c r="F31" s="55">
        <v>373.96249999999998</v>
      </c>
      <c r="G31" s="56">
        <v>1.03E-2</v>
      </c>
      <c r="H31" s="57"/>
      <c r="I31" s="58"/>
      <c r="J31" s="7"/>
    </row>
    <row r="32" spans="1:10" ht="12.75" customHeight="1">
      <c r="A32" s="10" t="s">
        <v>102</v>
      </c>
      <c r="B32" s="53" t="s">
        <v>111</v>
      </c>
      <c r="C32" s="50" t="s">
        <v>112</v>
      </c>
      <c r="D32" s="50" t="s">
        <v>113</v>
      </c>
      <c r="E32" s="54">
        <v>16200</v>
      </c>
      <c r="F32" s="55">
        <v>366.82470000000001</v>
      </c>
      <c r="G32" s="56">
        <v>1.01E-2</v>
      </c>
      <c r="H32" s="57"/>
      <c r="I32" s="58"/>
      <c r="J32" s="7"/>
    </row>
    <row r="33" spans="1:10" ht="12.75" customHeight="1">
      <c r="A33" s="10" t="s">
        <v>106</v>
      </c>
      <c r="B33" s="53" t="s">
        <v>135</v>
      </c>
      <c r="C33" s="50" t="s">
        <v>136</v>
      </c>
      <c r="D33" s="50" t="s">
        <v>91</v>
      </c>
      <c r="E33" s="54">
        <v>312400</v>
      </c>
      <c r="F33" s="55">
        <v>365.82040000000001</v>
      </c>
      <c r="G33" s="56">
        <v>1.01E-2</v>
      </c>
      <c r="H33" s="57"/>
      <c r="I33" s="58"/>
      <c r="J33" s="7"/>
    </row>
    <row r="34" spans="1:10" ht="12.75" customHeight="1">
      <c r="A34" s="10" t="s">
        <v>110</v>
      </c>
      <c r="B34" s="53" t="s">
        <v>501</v>
      </c>
      <c r="C34" s="50" t="s">
        <v>502</v>
      </c>
      <c r="D34" s="50" t="s">
        <v>144</v>
      </c>
      <c r="E34" s="54">
        <v>2640000</v>
      </c>
      <c r="F34" s="55">
        <v>349.8</v>
      </c>
      <c r="G34" s="56">
        <v>9.7000000000000003E-3</v>
      </c>
      <c r="H34" s="57"/>
      <c r="I34" s="58"/>
      <c r="J34" s="7"/>
    </row>
    <row r="35" spans="1:10" ht="12.75" customHeight="1">
      <c r="A35" s="10" t="s">
        <v>114</v>
      </c>
      <c r="B35" s="53" t="s">
        <v>138</v>
      </c>
      <c r="C35" s="50" t="s">
        <v>139</v>
      </c>
      <c r="D35" s="50" t="s">
        <v>140</v>
      </c>
      <c r="E35" s="54">
        <v>63750</v>
      </c>
      <c r="F35" s="55">
        <v>333.50810000000001</v>
      </c>
      <c r="G35" s="56">
        <v>9.1999999999999998E-3</v>
      </c>
      <c r="H35" s="57"/>
      <c r="I35" s="58"/>
      <c r="J35" s="7"/>
    </row>
    <row r="36" spans="1:10" ht="12.75" customHeight="1">
      <c r="A36" s="10" t="s">
        <v>117</v>
      </c>
      <c r="B36" s="53" t="s">
        <v>310</v>
      </c>
      <c r="C36" s="50" t="s">
        <v>311</v>
      </c>
      <c r="D36" s="50" t="s">
        <v>312</v>
      </c>
      <c r="E36" s="54">
        <v>165300</v>
      </c>
      <c r="F36" s="55">
        <v>333.0795</v>
      </c>
      <c r="G36" s="56">
        <v>9.1999999999999998E-3</v>
      </c>
      <c r="H36" s="57"/>
      <c r="I36" s="58"/>
      <c r="J36" s="7"/>
    </row>
    <row r="37" spans="1:10" ht="12.75" customHeight="1">
      <c r="A37" s="10" t="s">
        <v>118</v>
      </c>
      <c r="B37" s="53" t="s">
        <v>488</v>
      </c>
      <c r="C37" s="50" t="s">
        <v>489</v>
      </c>
      <c r="D37" s="50" t="s">
        <v>490</v>
      </c>
      <c r="E37" s="54">
        <v>115000</v>
      </c>
      <c r="F37" s="55">
        <v>312.39749999999998</v>
      </c>
      <c r="G37" s="56">
        <v>8.6E-3</v>
      </c>
      <c r="H37" s="57"/>
      <c r="I37" s="58"/>
      <c r="J37" s="7"/>
    </row>
    <row r="38" spans="1:10" ht="12.75" customHeight="1">
      <c r="A38" s="10" t="s">
        <v>121</v>
      </c>
      <c r="B38" s="53" t="s">
        <v>372</v>
      </c>
      <c r="C38" s="50" t="s">
        <v>373</v>
      </c>
      <c r="D38" s="50" t="s">
        <v>133</v>
      </c>
      <c r="E38" s="54">
        <v>8050</v>
      </c>
      <c r="F38" s="55">
        <v>312.04219999999998</v>
      </c>
      <c r="G38" s="56">
        <v>8.6E-3</v>
      </c>
      <c r="H38" s="57"/>
      <c r="I38" s="58"/>
      <c r="J38" s="7"/>
    </row>
    <row r="39" spans="1:10" ht="12.75" customHeight="1">
      <c r="A39" s="10" t="s">
        <v>124</v>
      </c>
      <c r="B39" s="53" t="s">
        <v>185</v>
      </c>
      <c r="C39" s="50" t="s">
        <v>186</v>
      </c>
      <c r="D39" s="50" t="s">
        <v>57</v>
      </c>
      <c r="E39" s="54">
        <v>34425</v>
      </c>
      <c r="F39" s="55">
        <v>285.79640000000001</v>
      </c>
      <c r="G39" s="56">
        <v>7.9000000000000008E-3</v>
      </c>
      <c r="H39" s="57"/>
      <c r="I39" s="58"/>
      <c r="J39" s="7"/>
    </row>
    <row r="40" spans="1:10" ht="12.75" customHeight="1">
      <c r="A40" s="10" t="s">
        <v>126</v>
      </c>
      <c r="B40" s="53" t="s">
        <v>167</v>
      </c>
      <c r="C40" s="50" t="s">
        <v>168</v>
      </c>
      <c r="D40" s="50" t="s">
        <v>169</v>
      </c>
      <c r="E40" s="54">
        <v>18000</v>
      </c>
      <c r="F40" s="55">
        <v>270.04500000000002</v>
      </c>
      <c r="G40" s="56">
        <v>7.4999999999999997E-3</v>
      </c>
      <c r="H40" s="57"/>
      <c r="I40" s="58"/>
      <c r="J40" s="7"/>
    </row>
    <row r="41" spans="1:10" ht="12.75" customHeight="1">
      <c r="A41" s="10" t="s">
        <v>130</v>
      </c>
      <c r="B41" s="53" t="s">
        <v>115</v>
      </c>
      <c r="C41" s="50" t="s">
        <v>116</v>
      </c>
      <c r="D41" s="50" t="s">
        <v>98</v>
      </c>
      <c r="E41" s="54">
        <v>15500</v>
      </c>
      <c r="F41" s="55">
        <v>254.79679999999999</v>
      </c>
      <c r="G41" s="56">
        <v>7.0000000000000001E-3</v>
      </c>
      <c r="H41" s="57"/>
      <c r="I41" s="58"/>
      <c r="J41" s="7"/>
    </row>
    <row r="42" spans="1:10" ht="12.75" customHeight="1">
      <c r="A42" s="10" t="s">
        <v>134</v>
      </c>
      <c r="B42" s="53" t="s">
        <v>370</v>
      </c>
      <c r="C42" s="50" t="s">
        <v>371</v>
      </c>
      <c r="D42" s="50" t="s">
        <v>125</v>
      </c>
      <c r="E42" s="54">
        <v>42000</v>
      </c>
      <c r="F42" s="55">
        <v>208.82400000000001</v>
      </c>
      <c r="G42" s="56">
        <v>5.7999999999999996E-3</v>
      </c>
      <c r="H42" s="57"/>
      <c r="I42" s="58"/>
      <c r="J42" s="7"/>
    </row>
    <row r="43" spans="1:10" ht="12.75" customHeight="1">
      <c r="A43" s="10" t="s">
        <v>137</v>
      </c>
      <c r="B43" s="53" t="s">
        <v>188</v>
      </c>
      <c r="C43" s="50" t="s">
        <v>189</v>
      </c>
      <c r="D43" s="50" t="s">
        <v>190</v>
      </c>
      <c r="E43" s="54">
        <v>3125</v>
      </c>
      <c r="F43" s="55">
        <v>198.65</v>
      </c>
      <c r="G43" s="56">
        <v>5.4999999999999997E-3</v>
      </c>
      <c r="H43" s="57"/>
      <c r="I43" s="58"/>
      <c r="J43" s="7"/>
    </row>
    <row r="44" spans="1:10" ht="12.75" customHeight="1">
      <c r="A44" s="10" t="s">
        <v>141</v>
      </c>
      <c r="B44" s="53" t="s">
        <v>374</v>
      </c>
      <c r="C44" s="50" t="s">
        <v>375</v>
      </c>
      <c r="D44" s="50" t="s">
        <v>133</v>
      </c>
      <c r="E44" s="54">
        <v>13200</v>
      </c>
      <c r="F44" s="55">
        <v>197.74260000000001</v>
      </c>
      <c r="G44" s="56">
        <v>5.4999999999999997E-3</v>
      </c>
      <c r="H44" s="57"/>
      <c r="I44" s="58"/>
      <c r="J44" s="7"/>
    </row>
    <row r="45" spans="1:10" ht="12.75" customHeight="1">
      <c r="A45" s="10" t="s">
        <v>145</v>
      </c>
      <c r="B45" s="53" t="s">
        <v>122</v>
      </c>
      <c r="C45" s="50" t="s">
        <v>123</v>
      </c>
      <c r="D45" s="50" t="s">
        <v>30</v>
      </c>
      <c r="E45" s="54">
        <v>10400</v>
      </c>
      <c r="F45" s="55">
        <v>185.69200000000001</v>
      </c>
      <c r="G45" s="56">
        <v>5.1000000000000004E-3</v>
      </c>
      <c r="H45" s="57"/>
      <c r="I45" s="58"/>
      <c r="J45" s="7"/>
    </row>
    <row r="46" spans="1:10" ht="12.75" customHeight="1">
      <c r="A46" s="10" t="s">
        <v>148</v>
      </c>
      <c r="B46" s="53" t="s">
        <v>96</v>
      </c>
      <c r="C46" s="50" t="s">
        <v>97</v>
      </c>
      <c r="D46" s="50" t="s">
        <v>98</v>
      </c>
      <c r="E46" s="54">
        <v>165000</v>
      </c>
      <c r="F46" s="55">
        <v>182.655</v>
      </c>
      <c r="G46" s="56">
        <v>5.0000000000000001E-3</v>
      </c>
      <c r="H46" s="57"/>
      <c r="I46" s="58"/>
      <c r="J46" s="7"/>
    </row>
    <row r="47" spans="1:10" ht="12.75" customHeight="1">
      <c r="A47" s="10" t="s">
        <v>152</v>
      </c>
      <c r="B47" s="53" t="s">
        <v>68</v>
      </c>
      <c r="C47" s="50" t="s">
        <v>69</v>
      </c>
      <c r="D47" s="50" t="s">
        <v>70</v>
      </c>
      <c r="E47" s="54">
        <v>7632</v>
      </c>
      <c r="F47" s="55">
        <v>174.5667</v>
      </c>
      <c r="G47" s="56">
        <v>4.7999999999999996E-3</v>
      </c>
      <c r="H47" s="57"/>
      <c r="I47" s="58"/>
      <c r="J47" s="7"/>
    </row>
    <row r="48" spans="1:10" ht="12.75" customHeight="1">
      <c r="A48" s="10" t="s">
        <v>155</v>
      </c>
      <c r="B48" s="53" t="s">
        <v>493</v>
      </c>
      <c r="C48" s="50" t="s">
        <v>494</v>
      </c>
      <c r="D48" s="50" t="s">
        <v>169</v>
      </c>
      <c r="E48" s="54">
        <v>27500</v>
      </c>
      <c r="F48" s="55">
        <v>174.1713</v>
      </c>
      <c r="G48" s="56">
        <v>4.7999999999999996E-3</v>
      </c>
      <c r="H48" s="57"/>
      <c r="I48" s="58"/>
      <c r="J48" s="7"/>
    </row>
    <row r="49" spans="1:10" ht="12.75" customHeight="1">
      <c r="A49" s="10" t="s">
        <v>159</v>
      </c>
      <c r="B49" s="53" t="s">
        <v>79</v>
      </c>
      <c r="C49" s="50" t="s">
        <v>80</v>
      </c>
      <c r="D49" s="50" t="s">
        <v>57</v>
      </c>
      <c r="E49" s="54">
        <v>128000</v>
      </c>
      <c r="F49" s="55">
        <v>171.84</v>
      </c>
      <c r="G49" s="56">
        <v>4.7000000000000002E-3</v>
      </c>
      <c r="H49" s="57"/>
      <c r="I49" s="58"/>
      <c r="J49" s="7"/>
    </row>
    <row r="50" spans="1:10" ht="12.75" customHeight="1">
      <c r="A50" s="10" t="s">
        <v>162</v>
      </c>
      <c r="B50" s="53" t="s">
        <v>149</v>
      </c>
      <c r="C50" s="50" t="s">
        <v>150</v>
      </c>
      <c r="D50" s="50" t="s">
        <v>151</v>
      </c>
      <c r="E50" s="54">
        <v>112500</v>
      </c>
      <c r="F50" s="55">
        <v>151.1438</v>
      </c>
      <c r="G50" s="56">
        <v>4.1999999999999997E-3</v>
      </c>
      <c r="H50" s="57"/>
      <c r="I50" s="58"/>
      <c r="J50" s="7"/>
    </row>
    <row r="51" spans="1:10" ht="12.75" customHeight="1">
      <c r="A51" s="10" t="s">
        <v>165</v>
      </c>
      <c r="B51" s="53" t="s">
        <v>153</v>
      </c>
      <c r="C51" s="50" t="s">
        <v>154</v>
      </c>
      <c r="D51" s="50" t="s">
        <v>70</v>
      </c>
      <c r="E51" s="54">
        <v>63800</v>
      </c>
      <c r="F51" s="55">
        <v>135.5112</v>
      </c>
      <c r="G51" s="56">
        <v>3.7000000000000002E-3</v>
      </c>
      <c r="H51" s="57"/>
      <c r="I51" s="58"/>
      <c r="J51" s="7"/>
    </row>
    <row r="52" spans="1:10" ht="12.75" customHeight="1">
      <c r="A52" s="10" t="s">
        <v>166</v>
      </c>
      <c r="B52" s="53" t="s">
        <v>174</v>
      </c>
      <c r="C52" s="50" t="s">
        <v>175</v>
      </c>
      <c r="D52" s="50" t="s">
        <v>70</v>
      </c>
      <c r="E52" s="54">
        <v>5400</v>
      </c>
      <c r="F52" s="55">
        <v>134.55179999999999</v>
      </c>
      <c r="G52" s="56">
        <v>3.7000000000000002E-3</v>
      </c>
      <c r="H52" s="57"/>
      <c r="I52" s="58"/>
      <c r="J52" s="7"/>
    </row>
    <row r="53" spans="1:10" ht="12.75" customHeight="1">
      <c r="A53" s="7"/>
      <c r="B53" s="53" t="s">
        <v>181</v>
      </c>
      <c r="C53" s="50" t="s">
        <v>182</v>
      </c>
      <c r="D53" s="50" t="s">
        <v>183</v>
      </c>
      <c r="E53" s="54">
        <v>5250</v>
      </c>
      <c r="F53" s="55">
        <v>134.41309999999999</v>
      </c>
      <c r="G53" s="56">
        <v>3.7000000000000002E-3</v>
      </c>
      <c r="H53" s="57"/>
      <c r="I53" s="58"/>
      <c r="J53" s="7"/>
    </row>
    <row r="54" spans="1:10" ht="12.75" customHeight="1">
      <c r="A54" s="7"/>
      <c r="B54" s="53" t="s">
        <v>389</v>
      </c>
      <c r="C54" s="50" t="s">
        <v>390</v>
      </c>
      <c r="D54" s="50" t="s">
        <v>63</v>
      </c>
      <c r="E54" s="54">
        <v>3200</v>
      </c>
      <c r="F54" s="55">
        <v>110.2496</v>
      </c>
      <c r="G54" s="56">
        <v>3.0000000000000001E-3</v>
      </c>
      <c r="H54" s="57"/>
      <c r="I54" s="58"/>
      <c r="J54" s="7"/>
    </row>
    <row r="55" spans="1:10" ht="12.75" customHeight="1">
      <c r="A55" s="7"/>
      <c r="B55" s="53" t="s">
        <v>491</v>
      </c>
      <c r="C55" s="50" t="s">
        <v>492</v>
      </c>
      <c r="D55" s="50" t="s">
        <v>472</v>
      </c>
      <c r="E55" s="54">
        <v>1375</v>
      </c>
      <c r="F55" s="55">
        <v>87.461699999999993</v>
      </c>
      <c r="G55" s="56">
        <v>2.3999999999999998E-3</v>
      </c>
      <c r="H55" s="57"/>
      <c r="I55" s="58"/>
      <c r="J55" s="7"/>
    </row>
    <row r="56" spans="1:10" ht="12.75" customHeight="1">
      <c r="A56" s="7"/>
      <c r="B56" s="53" t="s">
        <v>356</v>
      </c>
      <c r="C56" s="50" t="s">
        <v>357</v>
      </c>
      <c r="D56" s="50" t="s">
        <v>358</v>
      </c>
      <c r="E56" s="54">
        <v>8750</v>
      </c>
      <c r="F56" s="55">
        <v>81.348799999999997</v>
      </c>
      <c r="G56" s="56">
        <v>2.2000000000000001E-3</v>
      </c>
      <c r="H56" s="57"/>
      <c r="I56" s="58"/>
      <c r="J56" s="7"/>
    </row>
    <row r="57" spans="1:10" ht="12.75" customHeight="1">
      <c r="A57" s="7"/>
      <c r="B57" s="53" t="s">
        <v>480</v>
      </c>
      <c r="C57" s="50" t="s">
        <v>481</v>
      </c>
      <c r="D57" s="50" t="s">
        <v>105</v>
      </c>
      <c r="E57" s="54">
        <v>24000</v>
      </c>
      <c r="F57" s="55">
        <v>80.591999999999999</v>
      </c>
      <c r="G57" s="56">
        <v>2.2000000000000001E-3</v>
      </c>
      <c r="H57" s="57"/>
      <c r="I57" s="58"/>
      <c r="J57" s="7"/>
    </row>
    <row r="58" spans="1:10" ht="12.75" customHeight="1">
      <c r="A58" s="7"/>
      <c r="B58" s="53" t="s">
        <v>308</v>
      </c>
      <c r="C58" s="50" t="s">
        <v>309</v>
      </c>
      <c r="D58" s="50" t="s">
        <v>133</v>
      </c>
      <c r="E58" s="54">
        <v>1500</v>
      </c>
      <c r="F58" s="55">
        <v>74.075999999999993</v>
      </c>
      <c r="G58" s="56">
        <v>2E-3</v>
      </c>
      <c r="H58" s="57"/>
      <c r="I58" s="58"/>
      <c r="J58" s="7"/>
    </row>
    <row r="59" spans="1:10" ht="12.75" customHeight="1">
      <c r="A59" s="10" t="s">
        <v>180</v>
      </c>
      <c r="B59" s="53" t="s">
        <v>461</v>
      </c>
      <c r="C59" s="50" t="s">
        <v>462</v>
      </c>
      <c r="D59" s="50" t="s">
        <v>49</v>
      </c>
      <c r="E59" s="54">
        <v>3500</v>
      </c>
      <c r="F59" s="55">
        <v>67.247299999999996</v>
      </c>
      <c r="G59" s="56">
        <v>1.9E-3</v>
      </c>
      <c r="H59" s="57"/>
      <c r="I59" s="58"/>
      <c r="J59" s="7"/>
    </row>
    <row r="60" spans="1:10" ht="12.75" customHeight="1">
      <c r="A60" s="10" t="s">
        <v>184</v>
      </c>
      <c r="B60" s="53" t="s">
        <v>178</v>
      </c>
      <c r="C60" s="50" t="s">
        <v>179</v>
      </c>
      <c r="D60" s="50" t="s">
        <v>63</v>
      </c>
      <c r="E60" s="54">
        <v>14000</v>
      </c>
      <c r="F60" s="55">
        <v>60.220999999999997</v>
      </c>
      <c r="G60" s="56">
        <v>1.6999999999999999E-3</v>
      </c>
      <c r="H60" s="57"/>
      <c r="I60" s="58"/>
      <c r="J60" s="7"/>
    </row>
    <row r="61" spans="1:10" ht="12.75" customHeight="1">
      <c r="A61" s="10" t="s">
        <v>187</v>
      </c>
      <c r="B61" s="53" t="s">
        <v>306</v>
      </c>
      <c r="C61" s="50" t="s">
        <v>307</v>
      </c>
      <c r="D61" s="50" t="s">
        <v>105</v>
      </c>
      <c r="E61" s="54">
        <v>21600</v>
      </c>
      <c r="F61" s="55">
        <v>59.810400000000001</v>
      </c>
      <c r="G61" s="56">
        <v>1.6999999999999999E-3</v>
      </c>
      <c r="H61" s="57"/>
      <c r="I61" s="58"/>
      <c r="J61" s="7"/>
    </row>
    <row r="62" spans="1:10" ht="12.75" customHeight="1">
      <c r="A62" s="10" t="s">
        <v>191</v>
      </c>
      <c r="B62" s="53" t="s">
        <v>463</v>
      </c>
      <c r="C62" s="50" t="s">
        <v>464</v>
      </c>
      <c r="D62" s="50" t="s">
        <v>133</v>
      </c>
      <c r="E62" s="54">
        <v>10500</v>
      </c>
      <c r="F62" s="55">
        <v>50.410499999999999</v>
      </c>
      <c r="G62" s="56">
        <v>1.4E-3</v>
      </c>
      <c r="H62" s="57"/>
      <c r="I62" s="58"/>
      <c r="J62" s="7"/>
    </row>
    <row r="63" spans="1:10" ht="12.75" customHeight="1">
      <c r="A63" s="10" t="s">
        <v>193</v>
      </c>
      <c r="B63" s="53" t="s">
        <v>398</v>
      </c>
      <c r="C63" s="50" t="s">
        <v>399</v>
      </c>
      <c r="D63" s="50" t="s">
        <v>380</v>
      </c>
      <c r="E63" s="54">
        <v>1250</v>
      </c>
      <c r="F63" s="55">
        <v>48.3444</v>
      </c>
      <c r="G63" s="56">
        <v>1.2999999999999999E-3</v>
      </c>
      <c r="H63" s="57"/>
      <c r="I63" s="58"/>
      <c r="J63" s="7"/>
    </row>
    <row r="64" spans="1:10" ht="12.75" customHeight="1">
      <c r="A64" s="10" t="s">
        <v>196</v>
      </c>
      <c r="B64" s="53" t="s">
        <v>478</v>
      </c>
      <c r="C64" s="50" t="s">
        <v>479</v>
      </c>
      <c r="D64" s="50" t="s">
        <v>57</v>
      </c>
      <c r="E64" s="54">
        <v>5000</v>
      </c>
      <c r="F64" s="55">
        <v>42.457500000000003</v>
      </c>
      <c r="G64" s="56">
        <v>1.1999999999999999E-3</v>
      </c>
      <c r="H64" s="57"/>
      <c r="I64" s="58"/>
      <c r="J64" s="7"/>
    </row>
    <row r="65" spans="1:10" ht="12.75" customHeight="1">
      <c r="A65" s="10" t="s">
        <v>197</v>
      </c>
      <c r="B65" s="53" t="s">
        <v>400</v>
      </c>
      <c r="C65" s="50" t="s">
        <v>401</v>
      </c>
      <c r="D65" s="50" t="s">
        <v>183</v>
      </c>
      <c r="E65" s="54">
        <v>1250</v>
      </c>
      <c r="F65" s="55">
        <v>37.683799999999998</v>
      </c>
      <c r="G65" s="56">
        <v>1E-3</v>
      </c>
      <c r="H65" s="57"/>
      <c r="I65" s="58"/>
      <c r="J65" s="7"/>
    </row>
    <row r="66" spans="1:10" ht="12.75" customHeight="1">
      <c r="A66" s="10" t="s">
        <v>199</v>
      </c>
      <c r="B66" s="53" t="s">
        <v>512</v>
      </c>
      <c r="C66" s="50" t="s">
        <v>513</v>
      </c>
      <c r="D66" s="50" t="s">
        <v>125</v>
      </c>
      <c r="E66" s="54">
        <v>9600</v>
      </c>
      <c r="F66" s="55">
        <v>34.747199999999999</v>
      </c>
      <c r="G66" s="56">
        <v>1E-3</v>
      </c>
      <c r="H66" s="57"/>
      <c r="I66" s="58"/>
      <c r="J66" s="7"/>
    </row>
    <row r="67" spans="1:10" ht="12.75" customHeight="1">
      <c r="A67" s="10" t="s">
        <v>201</v>
      </c>
      <c r="B67" s="53" t="s">
        <v>304</v>
      </c>
      <c r="C67" s="50" t="s">
        <v>305</v>
      </c>
      <c r="D67" s="50" t="s">
        <v>109</v>
      </c>
      <c r="E67" s="54">
        <v>700</v>
      </c>
      <c r="F67" s="55">
        <v>26.6126</v>
      </c>
      <c r="G67" s="56">
        <v>6.9999999999999999E-4</v>
      </c>
      <c r="H67" s="57"/>
      <c r="I67" s="58"/>
      <c r="J67" s="7"/>
    </row>
    <row r="68" spans="1:10" ht="12.75" customHeight="1">
      <c r="A68" s="10" t="s">
        <v>203</v>
      </c>
      <c r="B68" s="53" t="s">
        <v>93</v>
      </c>
      <c r="C68" s="50" t="s">
        <v>94</v>
      </c>
      <c r="D68" s="50" t="s">
        <v>30</v>
      </c>
      <c r="E68" s="54">
        <v>2500</v>
      </c>
      <c r="F68" s="55">
        <v>26.18</v>
      </c>
      <c r="G68" s="56">
        <v>6.9999999999999999E-4</v>
      </c>
      <c r="H68" s="57"/>
      <c r="I68" s="58"/>
      <c r="J68" s="7"/>
    </row>
    <row r="69" spans="1:10" ht="12.75" customHeight="1">
      <c r="A69" s="10" t="s">
        <v>204</v>
      </c>
      <c r="B69" s="53" t="s">
        <v>486</v>
      </c>
      <c r="C69" s="50" t="s">
        <v>487</v>
      </c>
      <c r="D69" s="50" t="s">
        <v>169</v>
      </c>
      <c r="E69" s="54">
        <v>1500</v>
      </c>
      <c r="F69" s="55">
        <v>25.267499999999998</v>
      </c>
      <c r="G69" s="56">
        <v>6.9999999999999999E-4</v>
      </c>
      <c r="H69" s="57"/>
      <c r="I69" s="58"/>
      <c r="J69" s="7"/>
    </row>
    <row r="70" spans="1:10" ht="12.75" customHeight="1">
      <c r="A70" s="10" t="s">
        <v>205</v>
      </c>
      <c r="B70" s="53" t="s">
        <v>86</v>
      </c>
      <c r="C70" s="50" t="s">
        <v>87</v>
      </c>
      <c r="D70" s="50" t="s">
        <v>49</v>
      </c>
      <c r="E70" s="54">
        <v>200</v>
      </c>
      <c r="F70" s="55">
        <v>25.200700000000001</v>
      </c>
      <c r="G70" s="56">
        <v>6.9999999999999999E-4</v>
      </c>
      <c r="H70" s="57"/>
      <c r="I70" s="58"/>
      <c r="J70" s="7"/>
    </row>
    <row r="71" spans="1:10" ht="12.75" customHeight="1">
      <c r="A71" s="10" t="s">
        <v>206</v>
      </c>
      <c r="B71" s="53" t="s">
        <v>450</v>
      </c>
      <c r="C71" s="50" t="s">
        <v>451</v>
      </c>
      <c r="D71" s="50" t="s">
        <v>144</v>
      </c>
      <c r="E71" s="54">
        <v>1900</v>
      </c>
      <c r="F71" s="55">
        <v>23.343399999999999</v>
      </c>
      <c r="G71" s="56">
        <v>5.9999999999999995E-4</v>
      </c>
      <c r="H71" s="57"/>
      <c r="I71" s="58"/>
      <c r="J71" s="7"/>
    </row>
    <row r="72" spans="1:10" ht="12.75" customHeight="1">
      <c r="A72" s="10" t="s">
        <v>207</v>
      </c>
      <c r="B72" s="53" t="s">
        <v>520</v>
      </c>
      <c r="C72" s="50" t="s">
        <v>521</v>
      </c>
      <c r="D72" s="50" t="s">
        <v>49</v>
      </c>
      <c r="E72" s="54">
        <v>525</v>
      </c>
      <c r="F72" s="55">
        <v>21.101299999999998</v>
      </c>
      <c r="G72" s="56">
        <v>5.9999999999999995E-4</v>
      </c>
      <c r="H72" s="57"/>
      <c r="I72" s="58"/>
      <c r="J72" s="7"/>
    </row>
    <row r="73" spans="1:10" ht="12.75" customHeight="1">
      <c r="A73" s="10" t="s">
        <v>208</v>
      </c>
      <c r="B73" s="53" t="s">
        <v>403</v>
      </c>
      <c r="C73" s="50" t="s">
        <v>404</v>
      </c>
      <c r="D73" s="50" t="s">
        <v>63</v>
      </c>
      <c r="E73" s="54">
        <v>2175</v>
      </c>
      <c r="F73" s="55">
        <v>20.846299999999999</v>
      </c>
      <c r="G73" s="56">
        <v>5.9999999999999995E-4</v>
      </c>
      <c r="H73" s="57"/>
      <c r="I73" s="58"/>
      <c r="J73" s="7"/>
    </row>
    <row r="74" spans="1:10" ht="12.75" customHeight="1">
      <c r="A74" s="10" t="s">
        <v>209</v>
      </c>
      <c r="B74" s="53" t="s">
        <v>361</v>
      </c>
      <c r="C74" s="50" t="s">
        <v>362</v>
      </c>
      <c r="D74" s="50" t="s">
        <v>363</v>
      </c>
      <c r="E74" s="54">
        <v>30</v>
      </c>
      <c r="F74" s="55">
        <v>10.3353</v>
      </c>
      <c r="G74" s="56">
        <v>2.9999999999999997E-4</v>
      </c>
      <c r="H74" s="57"/>
      <c r="I74" s="58"/>
      <c r="J74" s="7"/>
    </row>
    <row r="75" spans="1:10" ht="12.75" customHeight="1">
      <c r="A75" s="10" t="s">
        <v>210</v>
      </c>
      <c r="B75" s="53" t="s">
        <v>142</v>
      </c>
      <c r="C75" s="50" t="s">
        <v>143</v>
      </c>
      <c r="D75" s="50" t="s">
        <v>144</v>
      </c>
      <c r="E75" s="54">
        <v>3400</v>
      </c>
      <c r="F75" s="55">
        <v>9.8991000000000007</v>
      </c>
      <c r="G75" s="56">
        <v>2.9999999999999997E-4</v>
      </c>
      <c r="H75" s="57"/>
      <c r="I75" s="58"/>
      <c r="J75" s="7"/>
    </row>
    <row r="76" spans="1:10" ht="12.75" customHeight="1">
      <c r="A76" s="10" t="s">
        <v>211</v>
      </c>
      <c r="B76" s="49" t="s">
        <v>192</v>
      </c>
      <c r="C76" s="50"/>
      <c r="D76" s="50"/>
      <c r="E76" s="50"/>
      <c r="F76" s="59">
        <v>28428.160899999999</v>
      </c>
      <c r="G76" s="60">
        <v>0.78449999999999998</v>
      </c>
      <c r="H76" s="61"/>
      <c r="I76" s="62"/>
      <c r="J76" s="7"/>
    </row>
    <row r="77" spans="1:10" ht="12.75" customHeight="1">
      <c r="A77" s="10" t="s">
        <v>212</v>
      </c>
      <c r="B77" s="63" t="s">
        <v>194</v>
      </c>
      <c r="C77" s="64"/>
      <c r="D77" s="64"/>
      <c r="E77" s="64"/>
      <c r="F77" s="61" t="s">
        <v>195</v>
      </c>
      <c r="G77" s="61" t="s">
        <v>195</v>
      </c>
      <c r="H77" s="61"/>
      <c r="I77" s="62"/>
      <c r="J77" s="7"/>
    </row>
    <row r="78" spans="1:10" ht="12.75" customHeight="1">
      <c r="A78" s="10" t="s">
        <v>213</v>
      </c>
      <c r="B78" s="63" t="s">
        <v>192</v>
      </c>
      <c r="C78" s="64"/>
      <c r="D78" s="64"/>
      <c r="E78" s="64"/>
      <c r="F78" s="61" t="s">
        <v>195</v>
      </c>
      <c r="G78" s="61" t="s">
        <v>195</v>
      </c>
      <c r="H78" s="61"/>
      <c r="I78" s="62"/>
      <c r="J78" s="7"/>
    </row>
    <row r="79" spans="1:10" ht="12.75" customHeight="1">
      <c r="A79" s="10" t="s">
        <v>214</v>
      </c>
      <c r="B79" s="63" t="s">
        <v>198</v>
      </c>
      <c r="C79" s="65"/>
      <c r="D79" s="64"/>
      <c r="E79" s="65"/>
      <c r="F79" s="59">
        <v>28428.160899999999</v>
      </c>
      <c r="G79" s="60">
        <v>0.78449999999999998</v>
      </c>
      <c r="H79" s="61"/>
      <c r="I79" s="62"/>
      <c r="J79" s="7"/>
    </row>
    <row r="80" spans="1:10" ht="12.75" customHeight="1">
      <c r="A80" s="10" t="s">
        <v>215</v>
      </c>
      <c r="B80" s="49" t="s">
        <v>200</v>
      </c>
      <c r="C80" s="50"/>
      <c r="D80" s="50"/>
      <c r="E80" s="50"/>
      <c r="F80" s="50"/>
      <c r="G80" s="50"/>
      <c r="H80" s="51"/>
      <c r="I80" s="52"/>
      <c r="J80" s="7"/>
    </row>
    <row r="81" spans="1:10" ht="12.75" customHeight="1">
      <c r="A81" s="10" t="s">
        <v>216</v>
      </c>
      <c r="B81" s="49" t="s">
        <v>202</v>
      </c>
      <c r="C81" s="50"/>
      <c r="D81" s="50"/>
      <c r="E81" s="50"/>
      <c r="F81" s="40"/>
      <c r="G81" s="51"/>
      <c r="H81" s="51"/>
      <c r="I81" s="52"/>
      <c r="J81" s="7"/>
    </row>
    <row r="82" spans="1:10" ht="12.75" customHeight="1">
      <c r="A82" s="10" t="s">
        <v>217</v>
      </c>
      <c r="B82" s="53" t="s">
        <v>514</v>
      </c>
      <c r="C82" s="50"/>
      <c r="D82" s="50" t="s">
        <v>30</v>
      </c>
      <c r="E82" s="54">
        <v>-205150</v>
      </c>
      <c r="F82" s="55">
        <v>-2997.4467</v>
      </c>
      <c r="G82" s="56">
        <v>-8.2699999999999996E-2</v>
      </c>
      <c r="H82" s="57"/>
      <c r="I82" s="58"/>
      <c r="J82" s="7"/>
    </row>
    <row r="83" spans="1:10" ht="12.75" customHeight="1">
      <c r="A83" s="10" t="s">
        <v>218</v>
      </c>
      <c r="B83" s="53" t="s">
        <v>587</v>
      </c>
      <c r="C83" s="50"/>
      <c r="D83" s="50" t="s">
        <v>34</v>
      </c>
      <c r="E83" s="54">
        <v>-83750</v>
      </c>
      <c r="F83" s="55">
        <v>-2505.1718999999998</v>
      </c>
      <c r="G83" s="56">
        <v>-6.9099999999999995E-2</v>
      </c>
      <c r="H83" s="57"/>
      <c r="I83" s="58"/>
      <c r="J83" s="7"/>
    </row>
    <row r="84" spans="1:10" ht="12.75" customHeight="1">
      <c r="A84" s="10" t="s">
        <v>219</v>
      </c>
      <c r="B84" s="53" t="s">
        <v>586</v>
      </c>
      <c r="C84" s="50"/>
      <c r="D84" s="50" t="s">
        <v>113</v>
      </c>
      <c r="E84" s="54">
        <v>-361600</v>
      </c>
      <c r="F84" s="55">
        <v>-1561.5696</v>
      </c>
      <c r="G84" s="56">
        <v>-4.3099999999999999E-2</v>
      </c>
      <c r="H84" s="57"/>
      <c r="I84" s="58"/>
      <c r="J84" s="7"/>
    </row>
    <row r="85" spans="1:10" ht="12.75" customHeight="1">
      <c r="A85" s="10" t="s">
        <v>220</v>
      </c>
      <c r="B85" s="53" t="s">
        <v>585</v>
      </c>
      <c r="C85" s="50"/>
      <c r="D85" s="50" t="s">
        <v>30</v>
      </c>
      <c r="E85" s="54">
        <v>-199500</v>
      </c>
      <c r="F85" s="55">
        <v>-1509.3172999999999</v>
      </c>
      <c r="G85" s="56">
        <v>-4.1700000000000001E-2</v>
      </c>
      <c r="H85" s="57"/>
      <c r="I85" s="58"/>
      <c r="J85" s="7"/>
    </row>
    <row r="86" spans="1:10" ht="12.75" customHeight="1">
      <c r="A86" s="10" t="s">
        <v>221</v>
      </c>
      <c r="B86" s="53" t="s">
        <v>584</v>
      </c>
      <c r="C86" s="50"/>
      <c r="D86" s="50" t="s">
        <v>45</v>
      </c>
      <c r="E86" s="54">
        <v>-45000</v>
      </c>
      <c r="F86" s="55">
        <v>-1447.29</v>
      </c>
      <c r="G86" s="56">
        <v>-3.9899999999999998E-2</v>
      </c>
      <c r="H86" s="57"/>
      <c r="I86" s="58"/>
      <c r="J86" s="7"/>
    </row>
    <row r="87" spans="1:10" ht="12.75" customHeight="1">
      <c r="A87" s="10" t="s">
        <v>222</v>
      </c>
      <c r="B87" s="53" t="s">
        <v>583</v>
      </c>
      <c r="C87" s="50"/>
      <c r="D87" s="50" t="s">
        <v>41</v>
      </c>
      <c r="E87" s="54">
        <v>-855000</v>
      </c>
      <c r="F87" s="55">
        <v>-1203.4124999999999</v>
      </c>
      <c r="G87" s="56">
        <v>-3.32E-2</v>
      </c>
      <c r="H87" s="57"/>
      <c r="I87" s="58"/>
      <c r="J87" s="7"/>
    </row>
    <row r="88" spans="1:10" ht="12.75" customHeight="1">
      <c r="A88" s="10" t="s">
        <v>223</v>
      </c>
      <c r="B88" s="53" t="s">
        <v>582</v>
      </c>
      <c r="C88" s="50"/>
      <c r="D88" s="50" t="s">
        <v>30</v>
      </c>
      <c r="E88" s="54">
        <v>-189000</v>
      </c>
      <c r="F88" s="55">
        <v>-1106.8785</v>
      </c>
      <c r="G88" s="56">
        <v>-3.0499999999999999E-2</v>
      </c>
      <c r="H88" s="57"/>
      <c r="I88" s="58"/>
      <c r="J88" s="7"/>
    </row>
    <row r="89" spans="1:10" ht="12.75" customHeight="1">
      <c r="A89" s="10" t="s">
        <v>224</v>
      </c>
      <c r="B89" s="53" t="s">
        <v>581</v>
      </c>
      <c r="C89" s="50"/>
      <c r="D89" s="50" t="s">
        <v>74</v>
      </c>
      <c r="E89" s="54">
        <v>-95200</v>
      </c>
      <c r="F89" s="55">
        <v>-1084.2804000000001</v>
      </c>
      <c r="G89" s="56">
        <v>-2.9899999999999999E-2</v>
      </c>
      <c r="H89" s="57"/>
      <c r="I89" s="58"/>
      <c r="J89" s="7"/>
    </row>
    <row r="90" spans="1:10" ht="12.75" customHeight="1">
      <c r="A90" s="10" t="s">
        <v>225</v>
      </c>
      <c r="B90" s="53" t="s">
        <v>580</v>
      </c>
      <c r="C90" s="50"/>
      <c r="D90" s="50" t="s">
        <v>30</v>
      </c>
      <c r="E90" s="54">
        <v>-400725</v>
      </c>
      <c r="F90" s="55">
        <v>-1063.5242000000001</v>
      </c>
      <c r="G90" s="56">
        <v>-2.93E-2</v>
      </c>
      <c r="H90" s="57"/>
      <c r="I90" s="58"/>
      <c r="J90" s="7"/>
    </row>
    <row r="91" spans="1:10" ht="12.75" customHeight="1">
      <c r="A91" s="10" t="s">
        <v>226</v>
      </c>
      <c r="B91" s="53" t="s">
        <v>579</v>
      </c>
      <c r="C91" s="50"/>
      <c r="D91" s="50" t="s">
        <v>49</v>
      </c>
      <c r="E91" s="54">
        <v>-88350</v>
      </c>
      <c r="F91" s="55">
        <v>-884.25099999999998</v>
      </c>
      <c r="G91" s="56">
        <v>-2.4400000000000002E-2</v>
      </c>
      <c r="H91" s="57"/>
      <c r="I91" s="58"/>
      <c r="J91" s="7"/>
    </row>
    <row r="92" spans="1:10" ht="12.75" customHeight="1">
      <c r="A92" s="10" t="s">
        <v>227</v>
      </c>
      <c r="B92" s="53" t="s">
        <v>578</v>
      </c>
      <c r="C92" s="50"/>
      <c r="D92" s="50" t="s">
        <v>70</v>
      </c>
      <c r="E92" s="54">
        <v>-135000</v>
      </c>
      <c r="F92" s="55">
        <v>-830.85749999999996</v>
      </c>
      <c r="G92" s="56">
        <v>-2.29E-2</v>
      </c>
      <c r="H92" s="57"/>
      <c r="I92" s="58"/>
      <c r="J92" s="7"/>
    </row>
    <row r="93" spans="1:10" ht="12.75" customHeight="1">
      <c r="A93" s="10" t="s">
        <v>228</v>
      </c>
      <c r="B93" s="53" t="s">
        <v>577</v>
      </c>
      <c r="C93" s="50"/>
      <c r="D93" s="50" t="s">
        <v>63</v>
      </c>
      <c r="E93" s="54">
        <v>-72900</v>
      </c>
      <c r="F93" s="55">
        <v>-741.06500000000005</v>
      </c>
      <c r="G93" s="56">
        <v>-2.0500000000000001E-2</v>
      </c>
      <c r="H93" s="57"/>
      <c r="I93" s="58"/>
      <c r="J93" s="7"/>
    </row>
    <row r="94" spans="1:10" ht="12.75" customHeight="1">
      <c r="A94" s="10" t="s">
        <v>229</v>
      </c>
      <c r="B94" s="53" t="s">
        <v>576</v>
      </c>
      <c r="C94" s="50"/>
      <c r="D94" s="50" t="s">
        <v>57</v>
      </c>
      <c r="E94" s="54">
        <v>-418000</v>
      </c>
      <c r="F94" s="55">
        <v>-656.46900000000005</v>
      </c>
      <c r="G94" s="56">
        <v>-1.8100000000000002E-2</v>
      </c>
      <c r="H94" s="57"/>
      <c r="I94" s="58"/>
      <c r="J94" s="7"/>
    </row>
    <row r="95" spans="1:10" ht="12.75" customHeight="1">
      <c r="A95" s="10" t="s">
        <v>230</v>
      </c>
      <c r="B95" s="53" t="s">
        <v>575</v>
      </c>
      <c r="C95" s="50"/>
      <c r="D95" s="50" t="s">
        <v>395</v>
      </c>
      <c r="E95" s="54">
        <v>-16800</v>
      </c>
      <c r="F95" s="55">
        <v>-599.98680000000002</v>
      </c>
      <c r="G95" s="56">
        <v>-1.66E-2</v>
      </c>
      <c r="H95" s="57"/>
      <c r="I95" s="58"/>
      <c r="J95" s="7"/>
    </row>
    <row r="96" spans="1:10" ht="12.75" customHeight="1">
      <c r="A96" s="10" t="s">
        <v>231</v>
      </c>
      <c r="B96" s="53" t="s">
        <v>574</v>
      </c>
      <c r="C96" s="50"/>
      <c r="D96" s="50" t="s">
        <v>63</v>
      </c>
      <c r="E96" s="54">
        <v>-217500</v>
      </c>
      <c r="F96" s="55">
        <v>-578.76750000000004</v>
      </c>
      <c r="G96" s="56">
        <v>-1.6E-2</v>
      </c>
      <c r="H96" s="57"/>
      <c r="I96" s="58"/>
      <c r="J96" s="7"/>
    </row>
    <row r="97" spans="1:10" ht="12.75" customHeight="1">
      <c r="A97" s="10" t="s">
        <v>232</v>
      </c>
      <c r="B97" s="53" t="s">
        <v>573</v>
      </c>
      <c r="C97" s="50"/>
      <c r="D97" s="50" t="s">
        <v>91</v>
      </c>
      <c r="E97" s="54">
        <v>-172800</v>
      </c>
      <c r="F97" s="55">
        <v>-531.27359999999999</v>
      </c>
      <c r="G97" s="56">
        <v>-1.47E-2</v>
      </c>
      <c r="H97" s="57"/>
      <c r="I97" s="58"/>
      <c r="J97" s="7"/>
    </row>
    <row r="98" spans="1:10" ht="12.75" customHeight="1">
      <c r="A98" s="10" t="s">
        <v>233</v>
      </c>
      <c r="B98" s="53" t="s">
        <v>572</v>
      </c>
      <c r="C98" s="50"/>
      <c r="D98" s="50" t="s">
        <v>133</v>
      </c>
      <c r="E98" s="54">
        <v>-42000</v>
      </c>
      <c r="F98" s="55">
        <v>-528.33900000000006</v>
      </c>
      <c r="G98" s="56">
        <v>-1.46E-2</v>
      </c>
      <c r="H98" s="57"/>
      <c r="I98" s="58"/>
      <c r="J98" s="7"/>
    </row>
    <row r="99" spans="1:10" ht="12.75" customHeight="1">
      <c r="A99" s="10" t="s">
        <v>234</v>
      </c>
      <c r="B99" s="53" t="s">
        <v>571</v>
      </c>
      <c r="C99" s="50"/>
      <c r="D99" s="50" t="s">
        <v>61</v>
      </c>
      <c r="E99" s="54">
        <v>-81200</v>
      </c>
      <c r="F99" s="55">
        <v>-458.78</v>
      </c>
      <c r="G99" s="56">
        <v>-1.2699999999999999E-2</v>
      </c>
      <c r="H99" s="57"/>
      <c r="I99" s="58"/>
      <c r="J99" s="7"/>
    </row>
    <row r="100" spans="1:10" ht="12.75" customHeight="1">
      <c r="A100" s="10" t="s">
        <v>235</v>
      </c>
      <c r="B100" s="53" t="s">
        <v>570</v>
      </c>
      <c r="C100" s="50"/>
      <c r="D100" s="50" t="s">
        <v>383</v>
      </c>
      <c r="E100" s="54">
        <v>-11400</v>
      </c>
      <c r="F100" s="55">
        <v>-432.04289999999997</v>
      </c>
      <c r="G100" s="56">
        <v>-1.1900000000000001E-2</v>
      </c>
      <c r="H100" s="57"/>
      <c r="I100" s="58"/>
      <c r="J100" s="7"/>
    </row>
    <row r="101" spans="1:10" ht="12.75" customHeight="1">
      <c r="A101" s="10" t="s">
        <v>236</v>
      </c>
      <c r="B101" s="53" t="s">
        <v>569</v>
      </c>
      <c r="C101" s="50"/>
      <c r="D101" s="50" t="s">
        <v>98</v>
      </c>
      <c r="E101" s="54">
        <v>-5875</v>
      </c>
      <c r="F101" s="55">
        <v>-427.69709999999998</v>
      </c>
      <c r="G101" s="56">
        <v>-1.18E-2</v>
      </c>
      <c r="H101" s="57"/>
      <c r="I101" s="58"/>
      <c r="J101" s="7"/>
    </row>
    <row r="102" spans="1:10" ht="12.75" customHeight="1">
      <c r="A102" s="10" t="s">
        <v>237</v>
      </c>
      <c r="B102" s="53" t="s">
        <v>568</v>
      </c>
      <c r="C102" s="50"/>
      <c r="D102" s="50" t="s">
        <v>34</v>
      </c>
      <c r="E102" s="54">
        <v>-243750</v>
      </c>
      <c r="F102" s="55">
        <v>-411.57190000000003</v>
      </c>
      <c r="G102" s="56">
        <v>-1.14E-2</v>
      </c>
      <c r="H102" s="57"/>
      <c r="I102" s="58"/>
      <c r="J102" s="7"/>
    </row>
    <row r="103" spans="1:10" ht="12.75" customHeight="1">
      <c r="A103" s="7"/>
      <c r="B103" s="53" t="s">
        <v>567</v>
      </c>
      <c r="C103" s="50"/>
      <c r="D103" s="50" t="s">
        <v>105</v>
      </c>
      <c r="E103" s="54">
        <v>-101250</v>
      </c>
      <c r="F103" s="55">
        <v>-402.2663</v>
      </c>
      <c r="G103" s="56">
        <v>-1.11E-2</v>
      </c>
      <c r="H103" s="57"/>
      <c r="I103" s="58"/>
      <c r="J103" s="7"/>
    </row>
    <row r="104" spans="1:10" ht="12.75" customHeight="1">
      <c r="A104" s="7"/>
      <c r="B104" s="53" t="s">
        <v>566</v>
      </c>
      <c r="C104" s="50"/>
      <c r="D104" s="50" t="s">
        <v>109</v>
      </c>
      <c r="E104" s="54">
        <v>-5000</v>
      </c>
      <c r="F104" s="55">
        <v>-375.71749999999997</v>
      </c>
      <c r="G104" s="56">
        <v>-1.04E-2</v>
      </c>
      <c r="H104" s="57"/>
      <c r="I104" s="58"/>
      <c r="J104" s="7"/>
    </row>
    <row r="105" spans="1:10" ht="12.75" customHeight="1">
      <c r="A105" s="7"/>
      <c r="B105" s="53" t="s">
        <v>564</v>
      </c>
      <c r="C105" s="50"/>
      <c r="D105" s="50" t="s">
        <v>91</v>
      </c>
      <c r="E105" s="54">
        <v>-312400</v>
      </c>
      <c r="F105" s="55">
        <v>-368.78820000000002</v>
      </c>
      <c r="G105" s="56">
        <v>-1.0200000000000001E-2</v>
      </c>
      <c r="H105" s="57"/>
      <c r="I105" s="58"/>
      <c r="J105" s="7"/>
    </row>
    <row r="106" spans="1:10" ht="12.75" customHeight="1">
      <c r="A106" s="7"/>
      <c r="B106" s="53" t="s">
        <v>565</v>
      </c>
      <c r="C106" s="50"/>
      <c r="D106" s="50" t="s">
        <v>113</v>
      </c>
      <c r="E106" s="54">
        <v>-16200</v>
      </c>
      <c r="F106" s="55">
        <v>-369.78120000000001</v>
      </c>
      <c r="G106" s="56">
        <v>-1.0200000000000001E-2</v>
      </c>
      <c r="H106" s="57"/>
      <c r="I106" s="58"/>
      <c r="J106" s="7"/>
    </row>
    <row r="107" spans="1:10" ht="12.75" customHeight="1">
      <c r="A107" s="10" t="s">
        <v>238</v>
      </c>
      <c r="B107" s="53" t="s">
        <v>563</v>
      </c>
      <c r="C107" s="50"/>
      <c r="D107" s="50" t="s">
        <v>144</v>
      </c>
      <c r="E107" s="54">
        <v>-2640000</v>
      </c>
      <c r="F107" s="55">
        <v>-352.44</v>
      </c>
      <c r="G107" s="56">
        <v>-9.7000000000000003E-3</v>
      </c>
      <c r="H107" s="57"/>
      <c r="I107" s="58"/>
      <c r="J107" s="7"/>
    </row>
    <row r="108" spans="1:10" ht="12.75" customHeight="1">
      <c r="A108" s="10" t="s">
        <v>239</v>
      </c>
      <c r="B108" s="53" t="s">
        <v>561</v>
      </c>
      <c r="C108" s="50"/>
      <c r="D108" s="50" t="s">
        <v>312</v>
      </c>
      <c r="E108" s="54">
        <v>-165300</v>
      </c>
      <c r="F108" s="55">
        <v>-335.97230000000002</v>
      </c>
      <c r="G108" s="56">
        <v>-9.2999999999999992E-3</v>
      </c>
      <c r="H108" s="57"/>
      <c r="I108" s="58"/>
      <c r="J108" s="7"/>
    </row>
    <row r="109" spans="1:10" ht="12.75" customHeight="1">
      <c r="A109" s="7"/>
      <c r="B109" s="53" t="s">
        <v>562</v>
      </c>
      <c r="C109" s="50"/>
      <c r="D109" s="50" t="s">
        <v>140</v>
      </c>
      <c r="E109" s="54">
        <v>-63750</v>
      </c>
      <c r="F109" s="55">
        <v>-336.24939999999998</v>
      </c>
      <c r="G109" s="56">
        <v>-9.2999999999999992E-3</v>
      </c>
      <c r="H109" s="57"/>
      <c r="I109" s="58"/>
      <c r="J109" s="7"/>
    </row>
    <row r="110" spans="1:10" ht="12.75" customHeight="1">
      <c r="A110" s="7"/>
      <c r="B110" s="53" t="s">
        <v>559</v>
      </c>
      <c r="C110" s="50"/>
      <c r="D110" s="50" t="s">
        <v>133</v>
      </c>
      <c r="E110" s="54">
        <v>-8050</v>
      </c>
      <c r="F110" s="55">
        <v>-314.53769999999997</v>
      </c>
      <c r="G110" s="56">
        <v>-8.6999999999999994E-3</v>
      </c>
      <c r="H110" s="57"/>
      <c r="I110" s="58"/>
      <c r="J110" s="7"/>
    </row>
    <row r="111" spans="1:10" ht="12.75" customHeight="1">
      <c r="A111" s="7"/>
      <c r="B111" s="53" t="s">
        <v>560</v>
      </c>
      <c r="C111" s="50"/>
      <c r="D111" s="50" t="s">
        <v>490</v>
      </c>
      <c r="E111" s="54">
        <v>-115000</v>
      </c>
      <c r="F111" s="55">
        <v>-314.8125</v>
      </c>
      <c r="G111" s="56">
        <v>-8.6999999999999994E-3</v>
      </c>
      <c r="H111" s="57"/>
      <c r="I111" s="58"/>
      <c r="J111" s="7"/>
    </row>
    <row r="112" spans="1:10" ht="12.75" customHeight="1">
      <c r="A112" s="7"/>
      <c r="B112" s="53" t="s">
        <v>558</v>
      </c>
      <c r="C112" s="50"/>
      <c r="D112" s="50" t="s">
        <v>57</v>
      </c>
      <c r="E112" s="54">
        <v>-34425</v>
      </c>
      <c r="F112" s="55">
        <v>-288.17169999999999</v>
      </c>
      <c r="G112" s="56">
        <v>-8.0000000000000002E-3</v>
      </c>
      <c r="H112" s="57"/>
      <c r="I112" s="58"/>
      <c r="J112" s="7"/>
    </row>
    <row r="113" spans="1:12" ht="12.75" customHeight="1">
      <c r="A113" s="7"/>
      <c r="B113" s="53" t="s">
        <v>557</v>
      </c>
      <c r="C113" s="50"/>
      <c r="D113" s="50" t="s">
        <v>169</v>
      </c>
      <c r="E113" s="54">
        <v>-18000</v>
      </c>
      <c r="F113" s="55">
        <v>-272.30399999999997</v>
      </c>
      <c r="G113" s="56">
        <v>-7.4999999999999997E-3</v>
      </c>
      <c r="H113" s="57"/>
      <c r="I113" s="58"/>
      <c r="J113" s="7"/>
    </row>
    <row r="114" spans="1:12" ht="12.75" customHeight="1">
      <c r="A114" s="7"/>
      <c r="B114" s="53" t="s">
        <v>556</v>
      </c>
      <c r="C114" s="50"/>
      <c r="D114" s="50" t="s">
        <v>98</v>
      </c>
      <c r="E114" s="54">
        <v>-15500</v>
      </c>
      <c r="F114" s="55">
        <v>-257.02100000000002</v>
      </c>
      <c r="G114" s="56">
        <v>-7.1000000000000004E-3</v>
      </c>
      <c r="H114" s="57"/>
      <c r="I114" s="58"/>
      <c r="J114" s="7"/>
    </row>
    <row r="115" spans="1:12" ht="12.75" customHeight="1">
      <c r="A115" s="10" t="s">
        <v>240</v>
      </c>
      <c r="B115" s="53" t="s">
        <v>555</v>
      </c>
      <c r="C115" s="50"/>
      <c r="D115" s="50" t="s">
        <v>125</v>
      </c>
      <c r="E115" s="54">
        <v>-42000</v>
      </c>
      <c r="F115" s="55">
        <v>-209.958</v>
      </c>
      <c r="G115" s="56">
        <v>-5.7999999999999996E-3</v>
      </c>
      <c r="H115" s="57"/>
      <c r="I115" s="58"/>
      <c r="J115" s="7"/>
    </row>
    <row r="116" spans="1:12" ht="12.75" customHeight="1">
      <c r="A116" s="10" t="s">
        <v>241</v>
      </c>
      <c r="B116" s="53" t="s">
        <v>553</v>
      </c>
      <c r="C116" s="50"/>
      <c r="D116" s="50" t="s">
        <v>133</v>
      </c>
      <c r="E116" s="54">
        <v>-13200</v>
      </c>
      <c r="F116" s="55">
        <v>-198.85140000000001</v>
      </c>
      <c r="G116" s="56">
        <v>-5.4999999999999997E-3</v>
      </c>
      <c r="H116" s="57"/>
      <c r="I116" s="58"/>
      <c r="J116" s="7"/>
    </row>
    <row r="117" spans="1:12" ht="12.75" customHeight="1">
      <c r="A117" s="10" t="s">
        <v>242</v>
      </c>
      <c r="B117" s="53" t="s">
        <v>554</v>
      </c>
      <c r="C117" s="50"/>
      <c r="D117" s="50" t="s">
        <v>190</v>
      </c>
      <c r="E117" s="54">
        <v>-3125</v>
      </c>
      <c r="F117" s="55">
        <v>-199.90629999999999</v>
      </c>
      <c r="G117" s="56">
        <v>-5.4999999999999997E-3</v>
      </c>
      <c r="H117" s="57"/>
      <c r="I117" s="58"/>
      <c r="J117" s="7"/>
    </row>
    <row r="118" spans="1:12" ht="12.75" customHeight="1">
      <c r="A118" s="10" t="s">
        <v>243</v>
      </c>
      <c r="B118" s="53" t="s">
        <v>552</v>
      </c>
      <c r="C118" s="50"/>
      <c r="D118" s="50" t="s">
        <v>30</v>
      </c>
      <c r="E118" s="54">
        <v>-10400</v>
      </c>
      <c r="F118" s="55">
        <v>-187.2208</v>
      </c>
      <c r="G118" s="56">
        <v>-5.1999999999999998E-3</v>
      </c>
      <c r="H118" s="57"/>
      <c r="I118" s="58"/>
      <c r="J118" s="7"/>
    </row>
    <row r="119" spans="1:12" ht="12.75" customHeight="1">
      <c r="A119" s="10" t="s">
        <v>244</v>
      </c>
      <c r="B119" s="53" t="s">
        <v>551</v>
      </c>
      <c r="C119" s="50"/>
      <c r="D119" s="50" t="s">
        <v>98</v>
      </c>
      <c r="E119" s="54">
        <v>-165000</v>
      </c>
      <c r="F119" s="55">
        <v>-184.30500000000001</v>
      </c>
      <c r="G119" s="56">
        <v>-5.1000000000000004E-3</v>
      </c>
      <c r="H119" s="57"/>
      <c r="I119" s="58"/>
      <c r="J119" s="7"/>
    </row>
    <row r="120" spans="1:12" ht="12.75" customHeight="1">
      <c r="A120" s="10" t="s">
        <v>245</v>
      </c>
      <c r="B120" s="53" t="s">
        <v>548</v>
      </c>
      <c r="C120" s="50"/>
      <c r="D120" s="50" t="s">
        <v>57</v>
      </c>
      <c r="E120" s="54">
        <v>-128000</v>
      </c>
      <c r="F120" s="55">
        <v>-173.24799999999999</v>
      </c>
      <c r="G120" s="56">
        <v>-4.7999999999999996E-3</v>
      </c>
      <c r="H120" s="57"/>
      <c r="I120" s="58"/>
      <c r="J120" s="7"/>
    </row>
    <row r="121" spans="1:12" ht="12.75" customHeight="1">
      <c r="A121" s="10" t="s">
        <v>246</v>
      </c>
      <c r="B121" s="53" t="s">
        <v>549</v>
      </c>
      <c r="C121" s="50"/>
      <c r="D121" s="50" t="s">
        <v>70</v>
      </c>
      <c r="E121" s="54">
        <v>-7632</v>
      </c>
      <c r="F121" s="55">
        <v>-175.28030000000001</v>
      </c>
      <c r="G121" s="56">
        <v>-4.7999999999999996E-3</v>
      </c>
      <c r="H121" s="57"/>
      <c r="I121" s="58"/>
      <c r="J121" s="7"/>
    </row>
    <row r="122" spans="1:12" ht="12.75" customHeight="1">
      <c r="A122" s="10" t="s">
        <v>247</v>
      </c>
      <c r="B122" s="53" t="s">
        <v>550</v>
      </c>
      <c r="C122" s="50"/>
      <c r="D122" s="50" t="s">
        <v>169</v>
      </c>
      <c r="E122" s="54">
        <v>-27500</v>
      </c>
      <c r="F122" s="55">
        <v>-175.58750000000001</v>
      </c>
      <c r="G122" s="56">
        <v>-4.7999999999999996E-3</v>
      </c>
      <c r="H122" s="57"/>
      <c r="I122" s="58"/>
      <c r="J122" s="7"/>
    </row>
    <row r="123" spans="1:12" ht="12.75" customHeight="1">
      <c r="A123" s="10" t="s">
        <v>248</v>
      </c>
      <c r="B123" s="53" t="s">
        <v>547</v>
      </c>
      <c r="C123" s="50"/>
      <c r="D123" s="50" t="s">
        <v>151</v>
      </c>
      <c r="E123" s="54">
        <v>-112500</v>
      </c>
      <c r="F123" s="55">
        <v>-152.49379999999999</v>
      </c>
      <c r="G123" s="56">
        <v>-4.1999999999999997E-3</v>
      </c>
      <c r="H123" s="57"/>
      <c r="I123" s="58"/>
      <c r="J123" s="7"/>
    </row>
    <row r="124" spans="1:12" ht="12.75" customHeight="1">
      <c r="A124" s="10" t="s">
        <v>249</v>
      </c>
      <c r="B124" s="53" t="s">
        <v>546</v>
      </c>
      <c r="C124" s="50"/>
      <c r="D124" s="50" t="s">
        <v>70</v>
      </c>
      <c r="E124" s="54">
        <v>-63800</v>
      </c>
      <c r="F124" s="55">
        <v>-136.75530000000001</v>
      </c>
      <c r="G124" s="56">
        <v>-3.8E-3</v>
      </c>
      <c r="H124" s="57"/>
      <c r="I124" s="58"/>
      <c r="J124" s="7"/>
    </row>
    <row r="125" spans="1:12" ht="12.75" customHeight="1">
      <c r="A125" s="10" t="s">
        <v>250</v>
      </c>
      <c r="B125" s="53" t="s">
        <v>544</v>
      </c>
      <c r="C125" s="50"/>
      <c r="D125" s="50" t="s">
        <v>183</v>
      </c>
      <c r="E125" s="54">
        <v>-5250</v>
      </c>
      <c r="F125" s="55">
        <v>-135.12450000000001</v>
      </c>
      <c r="G125" s="56">
        <v>-3.7000000000000002E-3</v>
      </c>
      <c r="H125" s="57"/>
      <c r="I125" s="58"/>
      <c r="J125" s="7"/>
    </row>
    <row r="126" spans="1:12" ht="12.75" customHeight="1">
      <c r="A126" s="10"/>
      <c r="B126" s="53" t="s">
        <v>545</v>
      </c>
      <c r="C126" s="50"/>
      <c r="D126" s="50" t="s">
        <v>70</v>
      </c>
      <c r="E126" s="54">
        <v>-5400</v>
      </c>
      <c r="F126" s="55">
        <v>-135.57239999999999</v>
      </c>
      <c r="G126" s="56">
        <v>-3.7000000000000002E-3</v>
      </c>
      <c r="H126" s="57"/>
      <c r="I126" s="58"/>
      <c r="J126" s="7"/>
    </row>
    <row r="127" spans="1:12" ht="12.75" customHeight="1">
      <c r="A127" s="10"/>
      <c r="B127" s="53" t="s">
        <v>543</v>
      </c>
      <c r="C127" s="50"/>
      <c r="D127" s="50" t="s">
        <v>63</v>
      </c>
      <c r="E127" s="54">
        <v>-3200</v>
      </c>
      <c r="F127" s="55">
        <v>-111.0784</v>
      </c>
      <c r="G127" s="56">
        <v>-3.0999999999999999E-3</v>
      </c>
      <c r="H127" s="57"/>
      <c r="I127" s="58"/>
      <c r="J127" s="7"/>
      <c r="K127" s="11"/>
      <c r="L127" s="12"/>
    </row>
    <row r="128" spans="1:12" ht="12.75" customHeight="1">
      <c r="A128" s="10"/>
      <c r="B128" s="53" t="s">
        <v>542</v>
      </c>
      <c r="C128" s="50"/>
      <c r="D128" s="50" t="s">
        <v>472</v>
      </c>
      <c r="E128" s="54">
        <v>-1375</v>
      </c>
      <c r="F128" s="55">
        <v>-88.147099999999995</v>
      </c>
      <c r="G128" s="56">
        <v>-2.3999999999999998E-3</v>
      </c>
      <c r="H128" s="57"/>
      <c r="I128" s="58"/>
      <c r="J128" s="7"/>
      <c r="K128" s="11"/>
      <c r="L128" s="12"/>
    </row>
    <row r="129" spans="1:12" ht="12.75" customHeight="1">
      <c r="A129" s="10"/>
      <c r="B129" s="53" t="s">
        <v>541</v>
      </c>
      <c r="C129" s="50"/>
      <c r="D129" s="50" t="s">
        <v>358</v>
      </c>
      <c r="E129" s="54">
        <v>-8750</v>
      </c>
      <c r="F129" s="55">
        <v>-81.956900000000005</v>
      </c>
      <c r="G129" s="56">
        <v>-2.3E-3</v>
      </c>
      <c r="H129" s="57"/>
      <c r="I129" s="58"/>
      <c r="J129" s="7"/>
      <c r="K129" s="11"/>
      <c r="L129" s="12"/>
    </row>
    <row r="130" spans="1:12" ht="12.75" customHeight="1">
      <c r="A130" s="10" t="s">
        <v>252</v>
      </c>
      <c r="B130" s="53" t="s">
        <v>540</v>
      </c>
      <c r="C130" s="50"/>
      <c r="D130" s="50" t="s">
        <v>105</v>
      </c>
      <c r="E130" s="54">
        <v>-24000</v>
      </c>
      <c r="F130" s="55">
        <v>-81.12</v>
      </c>
      <c r="G130" s="56">
        <v>-2.2000000000000001E-3</v>
      </c>
      <c r="H130" s="57"/>
      <c r="I130" s="58"/>
      <c r="J130" s="7"/>
      <c r="K130" s="11"/>
      <c r="L130" s="12"/>
    </row>
    <row r="131" spans="1:12" ht="12.75" customHeight="1">
      <c r="A131" s="10" t="s">
        <v>253</v>
      </c>
      <c r="B131" s="53" t="s">
        <v>539</v>
      </c>
      <c r="C131" s="50"/>
      <c r="D131" s="50" t="s">
        <v>133</v>
      </c>
      <c r="E131" s="54">
        <v>-1500</v>
      </c>
      <c r="F131" s="55">
        <v>-74.709800000000001</v>
      </c>
      <c r="G131" s="56">
        <v>-2.0999999999999999E-3</v>
      </c>
      <c r="H131" s="57"/>
      <c r="I131" s="58"/>
      <c r="J131" s="7"/>
    </row>
    <row r="132" spans="1:12" ht="12.75" customHeight="1">
      <c r="A132" s="10" t="s">
        <v>254</v>
      </c>
      <c r="B132" s="53" t="s">
        <v>538</v>
      </c>
      <c r="C132" s="50"/>
      <c r="D132" s="50" t="s">
        <v>49</v>
      </c>
      <c r="E132" s="54">
        <v>-3500</v>
      </c>
      <c r="F132" s="55">
        <v>-67.786299999999997</v>
      </c>
      <c r="G132" s="56">
        <v>-1.9E-3</v>
      </c>
      <c r="H132" s="57"/>
      <c r="I132" s="58"/>
      <c r="J132" s="7"/>
    </row>
    <row r="133" spans="1:12" ht="12.75" customHeight="1">
      <c r="A133" s="10" t="s">
        <v>255</v>
      </c>
      <c r="B133" s="53" t="s">
        <v>536</v>
      </c>
      <c r="C133" s="50"/>
      <c r="D133" s="50" t="s">
        <v>105</v>
      </c>
      <c r="E133" s="54">
        <v>-21600</v>
      </c>
      <c r="F133" s="55">
        <v>-60.166800000000002</v>
      </c>
      <c r="G133" s="56">
        <v>-1.6999999999999999E-3</v>
      </c>
      <c r="H133" s="57"/>
      <c r="I133" s="58"/>
      <c r="J133" s="7"/>
    </row>
    <row r="134" spans="1:12" ht="12.75" customHeight="1">
      <c r="A134" s="10" t="s">
        <v>256</v>
      </c>
      <c r="B134" s="53" t="s">
        <v>537</v>
      </c>
      <c r="C134" s="50"/>
      <c r="D134" s="50" t="s">
        <v>63</v>
      </c>
      <c r="E134" s="54">
        <v>-14000</v>
      </c>
      <c r="F134" s="55">
        <v>-60.648000000000003</v>
      </c>
      <c r="G134" s="56">
        <v>-1.6999999999999999E-3</v>
      </c>
      <c r="H134" s="57"/>
      <c r="I134" s="58"/>
      <c r="J134" s="7"/>
    </row>
    <row r="135" spans="1:12" ht="12.75" customHeight="1">
      <c r="A135" s="7"/>
      <c r="B135" s="53" t="s">
        <v>535</v>
      </c>
      <c r="C135" s="50"/>
      <c r="D135" s="50" t="s">
        <v>133</v>
      </c>
      <c r="E135" s="54">
        <v>-10500</v>
      </c>
      <c r="F135" s="55">
        <v>-50.741300000000003</v>
      </c>
      <c r="G135" s="56">
        <v>-1.4E-3</v>
      </c>
      <c r="H135" s="57"/>
      <c r="I135" s="58"/>
      <c r="J135" s="7"/>
    </row>
    <row r="136" spans="1:12" ht="12.75" customHeight="1">
      <c r="A136" s="7"/>
      <c r="B136" s="53" t="s">
        <v>534</v>
      </c>
      <c r="C136" s="50"/>
      <c r="D136" s="50" t="s">
        <v>380</v>
      </c>
      <c r="E136" s="54">
        <v>-1250</v>
      </c>
      <c r="F136" s="55">
        <v>-48.553800000000003</v>
      </c>
      <c r="G136" s="56">
        <v>-1.2999999999999999E-3</v>
      </c>
      <c r="H136" s="57"/>
      <c r="I136" s="58"/>
      <c r="J136" s="7"/>
    </row>
    <row r="137" spans="1:12" ht="12.75" customHeight="1">
      <c r="A137" s="7"/>
      <c r="B137" s="53" t="s">
        <v>533</v>
      </c>
      <c r="C137" s="50"/>
      <c r="D137" s="50" t="s">
        <v>57</v>
      </c>
      <c r="E137" s="54">
        <v>-5000</v>
      </c>
      <c r="F137" s="55">
        <v>-42.66</v>
      </c>
      <c r="G137" s="56">
        <v>-1.1999999999999999E-3</v>
      </c>
      <c r="H137" s="57"/>
      <c r="I137" s="58"/>
      <c r="J137" s="7"/>
    </row>
    <row r="138" spans="1:12" ht="12.75" customHeight="1">
      <c r="A138" s="10" t="s">
        <v>259</v>
      </c>
      <c r="B138" s="53" t="s">
        <v>531</v>
      </c>
      <c r="C138" s="50"/>
      <c r="D138" s="50" t="s">
        <v>125</v>
      </c>
      <c r="E138" s="54">
        <v>-9600</v>
      </c>
      <c r="F138" s="55">
        <v>-35.078400000000002</v>
      </c>
      <c r="G138" s="56">
        <v>-1E-3</v>
      </c>
      <c r="H138" s="57"/>
      <c r="I138" s="58"/>
      <c r="J138" s="7"/>
    </row>
    <row r="139" spans="1:12" ht="12.75" customHeight="1">
      <c r="A139" s="7"/>
      <c r="B139" s="53" t="s">
        <v>532</v>
      </c>
      <c r="C139" s="50"/>
      <c r="D139" s="50" t="s">
        <v>183</v>
      </c>
      <c r="E139" s="54">
        <v>-1250</v>
      </c>
      <c r="F139" s="55">
        <v>-37.847499999999997</v>
      </c>
      <c r="G139" s="56">
        <v>-1E-3</v>
      </c>
      <c r="H139" s="57"/>
      <c r="I139" s="58"/>
      <c r="J139" s="7"/>
    </row>
    <row r="140" spans="1:12" ht="12.75" customHeight="1">
      <c r="A140" s="7"/>
      <c r="B140" s="53" t="s">
        <v>527</v>
      </c>
      <c r="C140" s="50"/>
      <c r="D140" s="50" t="s">
        <v>49</v>
      </c>
      <c r="E140" s="54">
        <v>-200</v>
      </c>
      <c r="F140" s="55">
        <v>-25.3248</v>
      </c>
      <c r="G140" s="56">
        <v>-6.9999999999999999E-4</v>
      </c>
      <c r="H140" s="57"/>
      <c r="I140" s="58"/>
      <c r="J140" s="7"/>
    </row>
    <row r="141" spans="1:12" ht="12.75" customHeight="1">
      <c r="A141" s="7"/>
      <c r="B141" s="53" t="s">
        <v>528</v>
      </c>
      <c r="C141" s="50"/>
      <c r="D141" s="50" t="s">
        <v>169</v>
      </c>
      <c r="E141" s="54">
        <v>-1500</v>
      </c>
      <c r="F141" s="55">
        <v>-25.432500000000001</v>
      </c>
      <c r="G141" s="56">
        <v>-6.9999999999999999E-4</v>
      </c>
      <c r="H141" s="57"/>
      <c r="I141" s="58"/>
      <c r="J141" s="7"/>
    </row>
    <row r="142" spans="1:12" ht="12.75" customHeight="1">
      <c r="A142" s="7"/>
      <c r="B142" s="53" t="s">
        <v>529</v>
      </c>
      <c r="C142" s="50"/>
      <c r="D142" s="50" t="s">
        <v>30</v>
      </c>
      <c r="E142" s="54">
        <v>-2500</v>
      </c>
      <c r="F142" s="55">
        <v>-26.363800000000001</v>
      </c>
      <c r="G142" s="56">
        <v>-6.9999999999999999E-4</v>
      </c>
      <c r="H142" s="57"/>
      <c r="I142" s="58"/>
      <c r="J142" s="7"/>
    </row>
    <row r="143" spans="1:12" ht="12.75" customHeight="1">
      <c r="A143" s="7"/>
      <c r="B143" s="53" t="s">
        <v>530</v>
      </c>
      <c r="C143" s="50"/>
      <c r="D143" s="50" t="s">
        <v>109</v>
      </c>
      <c r="E143" s="54">
        <v>-700</v>
      </c>
      <c r="F143" s="55">
        <v>-26.802299999999999</v>
      </c>
      <c r="G143" s="56">
        <v>-6.9999999999999999E-4</v>
      </c>
      <c r="H143" s="57"/>
      <c r="I143" s="58"/>
      <c r="J143" s="7"/>
    </row>
    <row r="144" spans="1:12" ht="12.75" customHeight="1">
      <c r="A144" s="7"/>
      <c r="B144" s="53" t="s">
        <v>524</v>
      </c>
      <c r="C144" s="50"/>
      <c r="D144" s="50" t="s">
        <v>63</v>
      </c>
      <c r="E144" s="54">
        <v>-2175</v>
      </c>
      <c r="F144" s="55">
        <v>-21.005099999999999</v>
      </c>
      <c r="G144" s="56">
        <v>-5.9999999999999995E-4</v>
      </c>
      <c r="H144" s="57"/>
      <c r="I144" s="58"/>
      <c r="J144" s="7"/>
    </row>
    <row r="145" spans="1:10" ht="12.75" customHeight="1">
      <c r="A145" s="7"/>
      <c r="B145" s="53" t="s">
        <v>525</v>
      </c>
      <c r="C145" s="50"/>
      <c r="D145" s="50" t="s">
        <v>49</v>
      </c>
      <c r="E145" s="54">
        <v>-525</v>
      </c>
      <c r="F145" s="55">
        <v>-21.270900000000001</v>
      </c>
      <c r="G145" s="56">
        <v>-5.9999999999999995E-4</v>
      </c>
      <c r="H145" s="57"/>
      <c r="I145" s="58"/>
      <c r="J145" s="7"/>
    </row>
    <row r="146" spans="1:10" ht="12.75" customHeight="1">
      <c r="A146" s="7"/>
      <c r="B146" s="53" t="s">
        <v>526</v>
      </c>
      <c r="C146" s="50"/>
      <c r="D146" s="50" t="s">
        <v>144</v>
      </c>
      <c r="E146" s="54">
        <v>-1900</v>
      </c>
      <c r="F146" s="55">
        <v>-23.543900000000001</v>
      </c>
      <c r="G146" s="56">
        <v>-5.9999999999999995E-4</v>
      </c>
      <c r="H146" s="57"/>
      <c r="I146" s="58"/>
      <c r="J146" s="7"/>
    </row>
    <row r="147" spans="1:10" ht="12.75" customHeight="1">
      <c r="A147" s="7"/>
      <c r="B147" s="53" t="s">
        <v>522</v>
      </c>
      <c r="C147" s="50"/>
      <c r="D147" s="50" t="s">
        <v>144</v>
      </c>
      <c r="E147" s="54">
        <v>-3400</v>
      </c>
      <c r="F147" s="55">
        <v>-9.9654000000000007</v>
      </c>
      <c r="G147" s="56">
        <v>-2.9999999999999997E-4</v>
      </c>
      <c r="H147" s="57"/>
      <c r="I147" s="58"/>
      <c r="J147" s="7"/>
    </row>
    <row r="148" spans="1:10" ht="12.75" customHeight="1">
      <c r="A148" s="7"/>
      <c r="B148" s="53" t="s">
        <v>523</v>
      </c>
      <c r="C148" s="50"/>
      <c r="D148" s="50" t="s">
        <v>363</v>
      </c>
      <c r="E148" s="54">
        <v>-30</v>
      </c>
      <c r="F148" s="55">
        <v>-10.3714</v>
      </c>
      <c r="G148" s="56">
        <v>-2.9999999999999997E-4</v>
      </c>
      <c r="H148" s="57"/>
      <c r="I148" s="58"/>
      <c r="J148" s="7"/>
    </row>
    <row r="149" spans="1:10" ht="12.75" customHeight="1">
      <c r="A149" s="7"/>
      <c r="B149" s="49" t="s">
        <v>192</v>
      </c>
      <c r="C149" s="50"/>
      <c r="D149" s="50"/>
      <c r="E149" s="50"/>
      <c r="F149" s="59">
        <v>-28642.931</v>
      </c>
      <c r="G149" s="60">
        <v>-0.79059999999999997</v>
      </c>
      <c r="H149" s="61"/>
      <c r="I149" s="62"/>
      <c r="J149" s="7"/>
    </row>
    <row r="150" spans="1:10" ht="12.75" customHeight="1">
      <c r="A150" s="7"/>
      <c r="B150" s="63" t="s">
        <v>198</v>
      </c>
      <c r="C150" s="65"/>
      <c r="D150" s="64"/>
      <c r="E150" s="65"/>
      <c r="F150" s="59">
        <v>-28642.931</v>
      </c>
      <c r="G150" s="60">
        <v>-0.79059999999999997</v>
      </c>
      <c r="H150" s="61"/>
      <c r="I150" s="62"/>
      <c r="J150" s="7"/>
    </row>
    <row r="151" spans="1:10" ht="12.75" customHeight="1">
      <c r="A151" s="7"/>
      <c r="B151" s="49" t="s">
        <v>257</v>
      </c>
      <c r="C151" s="50"/>
      <c r="D151" s="50"/>
      <c r="E151" s="50"/>
      <c r="F151" s="50"/>
      <c r="G151" s="50"/>
      <c r="H151" s="51"/>
      <c r="I151" s="52"/>
      <c r="J151" s="7"/>
    </row>
    <row r="152" spans="1:10" ht="12.75" customHeight="1">
      <c r="A152" s="7"/>
      <c r="B152" s="49" t="s">
        <v>258</v>
      </c>
      <c r="C152" s="50"/>
      <c r="D152" s="50"/>
      <c r="E152" s="50"/>
      <c r="F152" s="40"/>
      <c r="G152" s="51"/>
      <c r="H152" s="51"/>
      <c r="I152" s="52"/>
      <c r="J152" s="7"/>
    </row>
    <row r="153" spans="1:10" ht="12.75" customHeight="1">
      <c r="A153" s="7"/>
      <c r="B153" s="82" t="s">
        <v>260</v>
      </c>
      <c r="C153" s="50" t="s">
        <v>261</v>
      </c>
      <c r="D153" s="50" t="s">
        <v>251</v>
      </c>
      <c r="E153" s="54">
        <v>500000</v>
      </c>
      <c r="F153" s="55">
        <v>499.72699999999998</v>
      </c>
      <c r="G153" s="56">
        <v>1.38E-2</v>
      </c>
      <c r="H153" s="66">
        <v>6.6500000000000004E-2</v>
      </c>
      <c r="I153" s="58"/>
      <c r="J153" s="7"/>
    </row>
    <row r="154" spans="1:10" ht="12.75" customHeight="1">
      <c r="A154" s="7"/>
      <c r="B154" s="82" t="s">
        <v>503</v>
      </c>
      <c r="C154" s="50" t="s">
        <v>504</v>
      </c>
      <c r="D154" s="50" t="s">
        <v>251</v>
      </c>
      <c r="E154" s="54">
        <v>500000</v>
      </c>
      <c r="F154" s="55">
        <v>499.09050000000002</v>
      </c>
      <c r="G154" s="56">
        <v>1.38E-2</v>
      </c>
      <c r="H154" s="66">
        <v>6.6517000000000007E-2</v>
      </c>
      <c r="I154" s="58"/>
      <c r="J154" s="7"/>
    </row>
    <row r="155" spans="1:10" ht="12.75" customHeight="1">
      <c r="A155" s="7"/>
      <c r="B155" s="82" t="s">
        <v>262</v>
      </c>
      <c r="C155" s="50" t="s">
        <v>263</v>
      </c>
      <c r="D155" s="50" t="s">
        <v>251</v>
      </c>
      <c r="E155" s="54">
        <v>500000</v>
      </c>
      <c r="F155" s="55">
        <v>498.45600000000002</v>
      </c>
      <c r="G155" s="56">
        <v>1.38E-2</v>
      </c>
      <c r="H155" s="66">
        <v>6.6505999999999996E-2</v>
      </c>
      <c r="I155" s="58"/>
      <c r="J155" s="7"/>
    </row>
    <row r="156" spans="1:10" ht="12.75" customHeight="1">
      <c r="A156" s="7"/>
      <c r="B156" s="82" t="s">
        <v>455</v>
      </c>
      <c r="C156" s="50" t="s">
        <v>456</v>
      </c>
      <c r="D156" s="50" t="s">
        <v>251</v>
      </c>
      <c r="E156" s="54">
        <v>500000</v>
      </c>
      <c r="F156" s="55">
        <v>497.17099999999999</v>
      </c>
      <c r="G156" s="56">
        <v>1.37E-2</v>
      </c>
      <c r="H156" s="66">
        <v>6.7000000000000004E-2</v>
      </c>
      <c r="I156" s="58"/>
      <c r="J156" s="7"/>
    </row>
    <row r="157" spans="1:10" ht="12.75" customHeight="1">
      <c r="A157" s="7"/>
      <c r="B157" s="82" t="s">
        <v>457</v>
      </c>
      <c r="C157" s="50" t="s">
        <v>458</v>
      </c>
      <c r="D157" s="50" t="s">
        <v>251</v>
      </c>
      <c r="E157" s="54">
        <v>500000</v>
      </c>
      <c r="F157" s="55">
        <v>495.88850000000002</v>
      </c>
      <c r="G157" s="56">
        <v>1.37E-2</v>
      </c>
      <c r="H157" s="66">
        <v>6.7250000000000004E-2</v>
      </c>
      <c r="I157" s="58"/>
      <c r="J157" s="7"/>
    </row>
    <row r="158" spans="1:10" ht="12.75" customHeight="1">
      <c r="A158" s="7"/>
      <c r="B158" s="82" t="s">
        <v>459</v>
      </c>
      <c r="C158" s="50" t="s">
        <v>460</v>
      </c>
      <c r="D158" s="50" t="s">
        <v>251</v>
      </c>
      <c r="E158" s="54">
        <v>500000</v>
      </c>
      <c r="F158" s="55">
        <v>494.62299999999999</v>
      </c>
      <c r="G158" s="56">
        <v>1.3599999999999999E-2</v>
      </c>
      <c r="H158" s="66">
        <v>6.7250000000000004E-2</v>
      </c>
      <c r="I158" s="58"/>
      <c r="J158" s="7"/>
    </row>
    <row r="159" spans="1:10" ht="12.75" customHeight="1">
      <c r="A159" s="7"/>
      <c r="B159" s="82" t="s">
        <v>476</v>
      </c>
      <c r="C159" s="50" t="s">
        <v>477</v>
      </c>
      <c r="D159" s="50" t="s">
        <v>251</v>
      </c>
      <c r="E159" s="54">
        <v>500000</v>
      </c>
      <c r="F159" s="55">
        <v>493.85849999999999</v>
      </c>
      <c r="G159" s="56">
        <v>1.3599999999999999E-2</v>
      </c>
      <c r="H159" s="66">
        <v>6.8776000000000004E-2</v>
      </c>
      <c r="I159" s="58"/>
      <c r="J159" s="7"/>
    </row>
    <row r="160" spans="1:10" ht="12.75" customHeight="1">
      <c r="A160" s="7"/>
      <c r="B160" s="82" t="s">
        <v>515</v>
      </c>
      <c r="C160" s="50" t="s">
        <v>516</v>
      </c>
      <c r="D160" s="50" t="s">
        <v>251</v>
      </c>
      <c r="E160" s="54">
        <v>500000</v>
      </c>
      <c r="F160" s="55">
        <v>489.84449999999998</v>
      </c>
      <c r="G160" s="56">
        <v>1.35E-2</v>
      </c>
      <c r="H160" s="66">
        <v>7.0069000000000006E-2</v>
      </c>
      <c r="I160" s="58"/>
      <c r="J160" s="7"/>
    </row>
    <row r="161" spans="1:10" ht="12.75" customHeight="1">
      <c r="A161" s="7"/>
      <c r="B161" s="82" t="s">
        <v>588</v>
      </c>
      <c r="C161" s="50" t="s">
        <v>589</v>
      </c>
      <c r="D161" s="50" t="s">
        <v>251</v>
      </c>
      <c r="E161" s="54">
        <v>500000</v>
      </c>
      <c r="F161" s="55">
        <v>487.92899999999997</v>
      </c>
      <c r="G161" s="56">
        <v>1.35E-2</v>
      </c>
      <c r="H161" s="66">
        <v>7.0000000000000007E-2</v>
      </c>
      <c r="I161" s="58"/>
      <c r="J161" s="7"/>
    </row>
    <row r="162" spans="1:10" ht="12.75" customHeight="1">
      <c r="A162" s="7"/>
      <c r="B162" s="49" t="s">
        <v>192</v>
      </c>
      <c r="C162" s="50"/>
      <c r="D162" s="50"/>
      <c r="E162" s="50"/>
      <c r="F162" s="59">
        <v>4456.5879999999997</v>
      </c>
      <c r="G162" s="60">
        <v>0.123</v>
      </c>
      <c r="H162" s="61"/>
      <c r="I162" s="62"/>
      <c r="J162" s="7"/>
    </row>
    <row r="163" spans="1:10" ht="12.75" customHeight="1">
      <c r="A163" s="7"/>
      <c r="B163" s="63" t="s">
        <v>198</v>
      </c>
      <c r="C163" s="65"/>
      <c r="D163" s="64"/>
      <c r="E163" s="65"/>
      <c r="F163" s="59">
        <v>4456.5879999999997</v>
      </c>
      <c r="G163" s="60">
        <v>0.123</v>
      </c>
      <c r="H163" s="61"/>
      <c r="I163" s="62"/>
      <c r="J163" s="7"/>
    </row>
    <row r="164" spans="1:10" ht="12.75" customHeight="1">
      <c r="A164" s="7"/>
      <c r="B164" s="49" t="s">
        <v>264</v>
      </c>
      <c r="C164" s="50"/>
      <c r="D164" s="50"/>
      <c r="E164" s="50"/>
      <c r="F164" s="50"/>
      <c r="G164" s="50"/>
      <c r="H164" s="51"/>
      <c r="I164" s="52"/>
      <c r="J164" s="77"/>
    </row>
    <row r="165" spans="1:10" ht="12.75" customHeight="1">
      <c r="A165" s="7"/>
      <c r="B165" s="53" t="s">
        <v>265</v>
      </c>
      <c r="C165" s="50"/>
      <c r="D165" s="50"/>
      <c r="E165" s="54"/>
      <c r="F165" s="55">
        <v>1329.7401</v>
      </c>
      <c r="G165" s="56">
        <v>3.6700000000000003E-2</v>
      </c>
      <c r="H165" s="80">
        <v>7.1400000000000005E-2</v>
      </c>
      <c r="I165" s="58"/>
      <c r="J165" s="7"/>
    </row>
    <row r="166" spans="1:10" ht="12.75" customHeight="1">
      <c r="A166" s="7"/>
      <c r="B166" s="49" t="s">
        <v>192</v>
      </c>
      <c r="C166" s="50"/>
      <c r="D166" s="50"/>
      <c r="E166" s="50"/>
      <c r="F166" s="59">
        <v>1329.7401</v>
      </c>
      <c r="G166" s="60">
        <v>3.6700000000000003E-2</v>
      </c>
      <c r="H166" s="61"/>
      <c r="I166" s="62"/>
      <c r="J166" s="7"/>
    </row>
    <row r="167" spans="1:10" ht="12.75" customHeight="1">
      <c r="A167" s="7"/>
      <c r="B167" s="63" t="s">
        <v>198</v>
      </c>
      <c r="C167" s="65"/>
      <c r="D167" s="64"/>
      <c r="E167" s="65"/>
      <c r="F167" s="59">
        <v>1329.7401</v>
      </c>
      <c r="G167" s="60">
        <v>3.6700000000000003E-2</v>
      </c>
      <c r="H167" s="61"/>
      <c r="I167" s="62"/>
      <c r="J167" s="7"/>
    </row>
    <row r="168" spans="1:10" ht="12.75" customHeight="1">
      <c r="A168" s="7"/>
      <c r="B168" s="63" t="s">
        <v>266</v>
      </c>
      <c r="C168" s="50"/>
      <c r="D168" s="64"/>
      <c r="E168" s="50"/>
      <c r="F168" s="67">
        <v>2022.77</v>
      </c>
      <c r="G168" s="81">
        <v>5.5800000000000002E-2</v>
      </c>
      <c r="H168" s="61"/>
      <c r="I168" s="62"/>
      <c r="J168" s="7"/>
    </row>
    <row r="169" spans="1:10" ht="12.75" customHeight="1" thickBot="1">
      <c r="A169" s="40"/>
      <c r="B169" s="68" t="s">
        <v>267</v>
      </c>
      <c r="C169" s="69"/>
      <c r="D169" s="69"/>
      <c r="E169" s="69"/>
      <c r="F169" s="70">
        <v>36237.26</v>
      </c>
      <c r="G169" s="71">
        <v>1</v>
      </c>
      <c r="H169" s="72"/>
      <c r="I169" s="73"/>
      <c r="J169" s="40"/>
    </row>
    <row r="170" spans="1:10" ht="12.75" customHeight="1">
      <c r="A170" s="40"/>
      <c r="B170" s="74"/>
      <c r="C170" s="40"/>
      <c r="D170" s="40"/>
      <c r="E170" s="40"/>
      <c r="F170" s="40"/>
      <c r="G170" s="40"/>
      <c r="H170" s="40"/>
      <c r="I170" s="40"/>
      <c r="J170" s="40"/>
    </row>
    <row r="171" spans="1:10" ht="12.75" customHeight="1">
      <c r="A171" s="40"/>
      <c r="B171" s="75" t="s">
        <v>268</v>
      </c>
      <c r="C171" s="40"/>
      <c r="D171" s="40"/>
      <c r="E171" s="40"/>
      <c r="F171" s="40"/>
      <c r="G171" s="40"/>
      <c r="H171" s="40"/>
      <c r="I171" s="40"/>
      <c r="J171" s="40"/>
    </row>
    <row r="172" spans="1:10" ht="12.75" customHeight="1">
      <c r="A172" s="40"/>
      <c r="B172" s="75" t="s">
        <v>590</v>
      </c>
      <c r="C172" s="40"/>
      <c r="D172" s="40"/>
      <c r="E172" s="40"/>
      <c r="F172" s="40"/>
      <c r="G172" s="40"/>
      <c r="H172" s="40"/>
      <c r="I172" s="40"/>
      <c r="J172" s="40"/>
    </row>
    <row r="173" spans="1:10" ht="25.5" customHeight="1">
      <c r="A173" s="7"/>
      <c r="B173" s="87" t="s">
        <v>591</v>
      </c>
      <c r="C173" s="87"/>
      <c r="D173" s="87"/>
      <c r="E173" s="87"/>
      <c r="F173" s="87"/>
      <c r="G173" s="87"/>
      <c r="H173" s="87"/>
      <c r="I173" s="87"/>
      <c r="J173" s="7"/>
    </row>
    <row r="174" spans="1:10" ht="12.75" customHeight="1">
      <c r="A174" s="7"/>
      <c r="B174" s="78"/>
      <c r="C174" s="78"/>
      <c r="D174" s="78"/>
      <c r="E174" s="78"/>
      <c r="F174" s="78"/>
      <c r="G174" s="78"/>
      <c r="H174" s="78"/>
      <c r="I174" s="78"/>
      <c r="J174" s="7"/>
    </row>
    <row r="175" spans="1:10" ht="12.75" customHeight="1">
      <c r="A175" s="7"/>
      <c r="B175" s="41" t="s">
        <v>269</v>
      </c>
      <c r="C175" s="41"/>
      <c r="E175" s="14"/>
      <c r="F175" s="14"/>
      <c r="G175" s="14"/>
      <c r="H175" s="14"/>
      <c r="I175" s="14"/>
      <c r="J175" s="7"/>
    </row>
    <row r="176" spans="1:10">
      <c r="B176" s="41" t="s">
        <v>270</v>
      </c>
      <c r="C176" s="42" t="s">
        <v>195</v>
      </c>
    </row>
    <row r="177" spans="2:6">
      <c r="B177" s="13" t="s">
        <v>271</v>
      </c>
      <c r="C177" s="15"/>
    </row>
    <row r="178" spans="2:6">
      <c r="B178" s="13"/>
      <c r="C178" s="15"/>
    </row>
    <row r="179" spans="2:6" ht="30">
      <c r="B179" s="16"/>
      <c r="C179" s="15" t="s">
        <v>592</v>
      </c>
      <c r="D179" s="15" t="s">
        <v>593</v>
      </c>
    </row>
    <row r="180" spans="2:6">
      <c r="B180" s="16" t="s">
        <v>272</v>
      </c>
      <c r="C180" s="34">
        <v>11.1555</v>
      </c>
      <c r="D180" s="15">
        <v>11.2179</v>
      </c>
      <c r="F180" s="17"/>
    </row>
    <row r="181" spans="2:6">
      <c r="B181" s="16" t="s">
        <v>273</v>
      </c>
      <c r="C181" s="34">
        <v>11.0375</v>
      </c>
      <c r="D181" s="15">
        <v>11.092700000000001</v>
      </c>
      <c r="F181" s="17"/>
    </row>
    <row r="182" spans="2:6">
      <c r="B182" s="13"/>
      <c r="C182" s="15"/>
    </row>
    <row r="183" spans="2:6">
      <c r="B183" s="13" t="s">
        <v>274</v>
      </c>
      <c r="C183" s="15" t="s">
        <v>195</v>
      </c>
    </row>
    <row r="184" spans="2:6">
      <c r="B184" s="13" t="s">
        <v>275</v>
      </c>
      <c r="C184" s="15" t="s">
        <v>195</v>
      </c>
    </row>
    <row r="185" spans="2:6">
      <c r="B185" s="13" t="s">
        <v>276</v>
      </c>
      <c r="C185" s="15" t="s">
        <v>195</v>
      </c>
    </row>
    <row r="186" spans="2:6">
      <c r="B186" s="13" t="s">
        <v>277</v>
      </c>
      <c r="C186" s="15" t="s">
        <v>195</v>
      </c>
    </row>
    <row r="187" spans="2:6">
      <c r="B187" s="13" t="s">
        <v>278</v>
      </c>
      <c r="C187" s="15" t="s">
        <v>627</v>
      </c>
    </row>
    <row r="188" spans="2:6" ht="30">
      <c r="B188" s="13" t="s">
        <v>279</v>
      </c>
      <c r="C188" s="15" t="s">
        <v>195</v>
      </c>
    </row>
    <row r="189" spans="2:6">
      <c r="B189" s="13" t="s">
        <v>280</v>
      </c>
      <c r="C189" s="15" t="s">
        <v>195</v>
      </c>
    </row>
    <row r="190" spans="2:6">
      <c r="B190" s="13" t="s">
        <v>595</v>
      </c>
      <c r="C190" s="15" t="s">
        <v>517</v>
      </c>
    </row>
    <row r="191" spans="2:6" ht="30">
      <c r="B191" s="13" t="s">
        <v>281</v>
      </c>
      <c r="C191" s="15" t="s">
        <v>282</v>
      </c>
    </row>
    <row r="192" spans="2:6" ht="45.75">
      <c r="B192" s="18" t="s">
        <v>283</v>
      </c>
      <c r="C192" s="19" t="s">
        <v>284</v>
      </c>
    </row>
    <row r="194" spans="2:4">
      <c r="B194" s="20" t="s">
        <v>285</v>
      </c>
    </row>
    <row r="195" spans="2:4">
      <c r="B195" s="20"/>
    </row>
    <row r="196" spans="2:4" ht="15" customHeight="1">
      <c r="B196" s="88" t="s">
        <v>286</v>
      </c>
      <c r="C196" s="88"/>
      <c r="D196" s="88"/>
    </row>
    <row r="197" spans="2:4">
      <c r="B197" s="86" t="s">
        <v>287</v>
      </c>
      <c r="C197" s="86"/>
      <c r="D197" s="86"/>
    </row>
    <row r="198" spans="2:4" ht="15" customHeight="1">
      <c r="B198" s="85" t="s">
        <v>288</v>
      </c>
      <c r="C198" s="86"/>
      <c r="D198" s="86"/>
    </row>
    <row r="199" spans="2:4">
      <c r="B199" s="85"/>
      <c r="C199" s="85"/>
      <c r="D199" s="86"/>
    </row>
    <row r="200" spans="2:4">
      <c r="B200" s="85"/>
      <c r="C200" s="85"/>
      <c r="D200" s="86"/>
    </row>
    <row r="201" spans="2:4">
      <c r="B201" s="85"/>
      <c r="C201" s="85"/>
      <c r="D201" s="86"/>
    </row>
    <row r="202" spans="2:4">
      <c r="B202" s="85"/>
      <c r="C202" s="85"/>
      <c r="D202" s="86"/>
    </row>
    <row r="203" spans="2:4">
      <c r="B203" s="85"/>
      <c r="C203" s="85"/>
      <c r="D203" s="86"/>
    </row>
    <row r="204" spans="2:4">
      <c r="B204" s="85"/>
      <c r="C204" s="85"/>
      <c r="D204" s="86"/>
    </row>
    <row r="205" spans="2:4">
      <c r="B205" s="85"/>
      <c r="C205" s="85"/>
      <c r="D205" s="86"/>
    </row>
    <row r="206" spans="2:4">
      <c r="B206" s="85"/>
      <c r="C206" s="85"/>
      <c r="D206" s="86"/>
    </row>
    <row r="207" spans="2:4">
      <c r="B207" s="85"/>
      <c r="C207" s="85"/>
      <c r="D207" s="86"/>
    </row>
    <row r="208" spans="2:4">
      <c r="B208" s="85"/>
      <c r="C208" s="85"/>
      <c r="D208" s="86"/>
    </row>
    <row r="209" spans="2:4">
      <c r="B209" s="85"/>
      <c r="C209" s="85"/>
      <c r="D209" s="86"/>
    </row>
    <row r="210" spans="2:4">
      <c r="B210" s="85"/>
      <c r="C210" s="85"/>
      <c r="D210" s="86"/>
    </row>
    <row r="212" spans="2:4">
      <c r="B212" s="84" t="s">
        <v>289</v>
      </c>
      <c r="C212" s="84"/>
      <c r="D212" s="84"/>
    </row>
    <row r="213" spans="2:4" ht="15" customHeight="1">
      <c r="B213" s="85" t="s">
        <v>290</v>
      </c>
      <c r="C213" s="86"/>
      <c r="D213" s="86"/>
    </row>
    <row r="214" spans="2:4">
      <c r="B214" s="85"/>
      <c r="C214" s="85"/>
      <c r="D214" s="86"/>
    </row>
    <row r="215" spans="2:4">
      <c r="B215" s="85"/>
      <c r="C215" s="85"/>
      <c r="D215" s="86"/>
    </row>
    <row r="216" spans="2:4">
      <c r="B216" s="85"/>
      <c r="C216" s="85"/>
      <c r="D216" s="86"/>
    </row>
    <row r="217" spans="2:4">
      <c r="B217" s="85"/>
      <c r="C217" s="85"/>
      <c r="D217" s="86"/>
    </row>
    <row r="218" spans="2:4">
      <c r="B218" s="85"/>
      <c r="C218" s="85"/>
      <c r="D218" s="86"/>
    </row>
    <row r="219" spans="2:4">
      <c r="B219" s="85"/>
      <c r="C219" s="85"/>
      <c r="D219" s="86"/>
    </row>
    <row r="220" spans="2:4">
      <c r="B220" s="85"/>
      <c r="C220" s="85"/>
      <c r="D220" s="86"/>
    </row>
    <row r="221" spans="2:4">
      <c r="B221" s="85"/>
      <c r="C221" s="85"/>
      <c r="D221" s="86"/>
    </row>
    <row r="222" spans="2:4">
      <c r="B222" s="85"/>
      <c r="C222" s="85"/>
      <c r="D222" s="86"/>
    </row>
    <row r="223" spans="2:4">
      <c r="B223" s="85"/>
      <c r="C223" s="85"/>
      <c r="D223" s="86"/>
    </row>
    <row r="224" spans="2:4">
      <c r="B224" s="85"/>
      <c r="C224" s="85"/>
      <c r="D224" s="86"/>
    </row>
    <row r="225" spans="2:4">
      <c r="B225" s="85"/>
      <c r="C225" s="85"/>
      <c r="D225" s="86"/>
    </row>
  </sheetData>
  <sortState xmlns:xlrd2="http://schemas.microsoft.com/office/spreadsheetml/2017/richdata2" ref="B82:G148">
    <sortCondition ref="G82:G148"/>
  </sortState>
  <mergeCells count="8">
    <mergeCell ref="B212:D212"/>
    <mergeCell ref="B213:B225"/>
    <mergeCell ref="C213:D225"/>
    <mergeCell ref="B173:I173"/>
    <mergeCell ref="B196:D196"/>
    <mergeCell ref="B197:D197"/>
    <mergeCell ref="B198:B210"/>
    <mergeCell ref="C198:D210"/>
  </mergeCells>
  <hyperlinks>
    <hyperlink ref="A2" location="NJArbitrageFund" display="NJABF" xr:uid="{00000000-0004-0000-0100-000000000000}"/>
  </hyperlinks>
  <pageMargins left="0" right="0" top="0" bottom="0" header="0.511811023622047" footer="0.511811023622047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9"/>
  <sheetViews>
    <sheetView topLeftCell="A223" zoomScaleNormal="100" workbookViewId="0"/>
  </sheetViews>
  <sheetFormatPr defaultColWidth="8.7109375" defaultRowHeight="15"/>
  <cols>
    <col min="1" max="1" width="3.28515625" customWidth="1"/>
    <col min="2" max="2" width="69.1406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style="21" customWidth="1"/>
  </cols>
  <sheetData>
    <row r="1" spans="1:10">
      <c r="B1" s="5" t="s">
        <v>13</v>
      </c>
    </row>
    <row r="2" spans="1:10" ht="15.75" customHeight="1">
      <c r="A2" s="6" t="s">
        <v>5</v>
      </c>
      <c r="B2" s="1" t="s">
        <v>6</v>
      </c>
      <c r="C2" s="7"/>
      <c r="D2" s="7"/>
      <c r="E2" s="7"/>
      <c r="F2" s="7"/>
      <c r="G2" s="7"/>
      <c r="H2" s="7"/>
      <c r="I2" s="7"/>
      <c r="J2" s="22"/>
    </row>
    <row r="3" spans="1:10">
      <c r="A3" s="7"/>
      <c r="B3" s="1" t="s">
        <v>291</v>
      </c>
      <c r="C3" s="7"/>
      <c r="D3" s="7"/>
      <c r="E3" s="7"/>
      <c r="F3" s="7"/>
      <c r="G3" s="7"/>
      <c r="H3" s="7"/>
      <c r="I3" s="7"/>
      <c r="J3" s="22"/>
    </row>
    <row r="4" spans="1:10">
      <c r="A4" s="7"/>
      <c r="B4" s="1"/>
      <c r="C4" s="7"/>
      <c r="D4" s="7"/>
      <c r="E4" s="7"/>
      <c r="F4" s="7"/>
      <c r="G4" s="7"/>
      <c r="H4" s="7"/>
      <c r="I4" s="7"/>
      <c r="J4" s="22"/>
    </row>
    <row r="5" spans="1:10" ht="12.75" customHeight="1" thickBot="1">
      <c r="A5" s="8"/>
      <c r="B5" s="43" t="s">
        <v>519</v>
      </c>
      <c r="C5" s="40"/>
      <c r="D5" s="40"/>
      <c r="E5" s="40"/>
      <c r="F5" s="40"/>
      <c r="G5" s="40"/>
      <c r="H5" s="40"/>
      <c r="I5" s="40"/>
      <c r="J5" s="7"/>
    </row>
    <row r="6" spans="1:10" ht="27.75" customHeight="1">
      <c r="A6" s="7"/>
      <c r="B6" s="44" t="s">
        <v>16</v>
      </c>
      <c r="C6" s="45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6" t="s">
        <v>22</v>
      </c>
      <c r="I6" s="47" t="s">
        <v>23</v>
      </c>
      <c r="J6" s="36" t="s">
        <v>24</v>
      </c>
    </row>
    <row r="7" spans="1:10" ht="12.75" customHeight="1">
      <c r="A7" s="7"/>
      <c r="B7" s="49" t="s">
        <v>25</v>
      </c>
      <c r="C7" s="50"/>
      <c r="D7" s="50"/>
      <c r="E7" s="50"/>
      <c r="F7" s="50"/>
      <c r="G7" s="50"/>
      <c r="H7" s="51"/>
      <c r="I7" s="52"/>
      <c r="J7" s="7"/>
    </row>
    <row r="8" spans="1:10" ht="12.75" customHeight="1">
      <c r="A8" s="7"/>
      <c r="B8" s="49" t="s">
        <v>26</v>
      </c>
      <c r="C8" s="50"/>
      <c r="D8" s="50"/>
      <c r="E8" s="50"/>
      <c r="F8" s="40"/>
      <c r="G8" s="51"/>
      <c r="H8" s="51"/>
      <c r="I8" s="52"/>
      <c r="J8" s="7"/>
    </row>
    <row r="9" spans="1:10" ht="12.75" customHeight="1">
      <c r="A9" s="10"/>
      <c r="B9" s="53" t="s">
        <v>28</v>
      </c>
      <c r="C9" s="50" t="s">
        <v>29</v>
      </c>
      <c r="D9" s="50" t="s">
        <v>30</v>
      </c>
      <c r="E9" s="54">
        <v>2201650</v>
      </c>
      <c r="F9" s="55">
        <v>31877.690399999999</v>
      </c>
      <c r="G9" s="56">
        <v>8.0399999999999999E-2</v>
      </c>
      <c r="H9" s="57"/>
      <c r="I9" s="58"/>
      <c r="J9" s="7"/>
    </row>
    <row r="10" spans="1:10" ht="12.75" customHeight="1">
      <c r="A10" s="10"/>
      <c r="B10" s="53" t="s">
        <v>313</v>
      </c>
      <c r="C10" s="50" t="s">
        <v>314</v>
      </c>
      <c r="D10" s="50" t="s">
        <v>312</v>
      </c>
      <c r="E10" s="54">
        <v>411414</v>
      </c>
      <c r="F10" s="55">
        <v>13687.7438</v>
      </c>
      <c r="G10" s="56">
        <v>3.4500000000000003E-2</v>
      </c>
      <c r="H10" s="57"/>
      <c r="I10" s="58"/>
      <c r="J10" s="7"/>
    </row>
    <row r="11" spans="1:10" ht="12.75" customHeight="1">
      <c r="A11" s="10"/>
      <c r="B11" s="53" t="s">
        <v>32</v>
      </c>
      <c r="C11" s="50" t="s">
        <v>33</v>
      </c>
      <c r="D11" s="50" t="s">
        <v>34</v>
      </c>
      <c r="E11" s="54">
        <v>423000</v>
      </c>
      <c r="F11" s="55">
        <v>12570.290999999999</v>
      </c>
      <c r="G11" s="56">
        <v>3.1699999999999999E-2</v>
      </c>
      <c r="H11" s="57"/>
      <c r="I11" s="58"/>
      <c r="J11" s="7"/>
    </row>
    <row r="12" spans="1:10" ht="12.75" customHeight="1">
      <c r="A12" s="10"/>
      <c r="B12" s="53" t="s">
        <v>310</v>
      </c>
      <c r="C12" s="50" t="s">
        <v>311</v>
      </c>
      <c r="D12" s="50" t="s">
        <v>312</v>
      </c>
      <c r="E12" s="54">
        <v>6016740</v>
      </c>
      <c r="F12" s="55">
        <v>12123.731100000001</v>
      </c>
      <c r="G12" s="56">
        <v>3.0599999999999999E-2</v>
      </c>
      <c r="H12" s="57"/>
      <c r="I12" s="58"/>
      <c r="J12" s="7"/>
    </row>
    <row r="13" spans="1:10" ht="12.75" customHeight="1">
      <c r="A13" s="10"/>
      <c r="B13" s="53" t="s">
        <v>296</v>
      </c>
      <c r="C13" s="50" t="s">
        <v>297</v>
      </c>
      <c r="D13" s="50" t="s">
        <v>113</v>
      </c>
      <c r="E13" s="54">
        <v>2651012</v>
      </c>
      <c r="F13" s="55">
        <v>11355.609899999999</v>
      </c>
      <c r="G13" s="56">
        <v>2.86E-2</v>
      </c>
      <c r="H13" s="57"/>
      <c r="I13" s="58"/>
      <c r="J13" s="7"/>
    </row>
    <row r="14" spans="1:10" ht="12.75" customHeight="1">
      <c r="A14" s="10"/>
      <c r="B14" s="53" t="s">
        <v>306</v>
      </c>
      <c r="C14" s="50" t="s">
        <v>307</v>
      </c>
      <c r="D14" s="50" t="s">
        <v>105</v>
      </c>
      <c r="E14" s="54">
        <v>3503746</v>
      </c>
      <c r="F14" s="55">
        <v>9701.8726999999999</v>
      </c>
      <c r="G14" s="56">
        <v>2.4500000000000001E-2</v>
      </c>
      <c r="H14" s="57"/>
      <c r="I14" s="58"/>
      <c r="J14" s="7"/>
    </row>
    <row r="15" spans="1:10" ht="12.75" customHeight="1">
      <c r="A15" s="10"/>
      <c r="B15" s="53" t="s">
        <v>294</v>
      </c>
      <c r="C15" s="50" t="s">
        <v>295</v>
      </c>
      <c r="D15" s="50" t="s">
        <v>133</v>
      </c>
      <c r="E15" s="54">
        <v>1309912</v>
      </c>
      <c r="F15" s="55">
        <v>9462.1492999999991</v>
      </c>
      <c r="G15" s="56">
        <v>2.3900000000000001E-2</v>
      </c>
      <c r="H15" s="57"/>
      <c r="I15" s="58"/>
      <c r="J15" s="7"/>
    </row>
    <row r="16" spans="1:10" ht="12.75" customHeight="1">
      <c r="A16" s="10"/>
      <c r="B16" s="53" t="s">
        <v>298</v>
      </c>
      <c r="C16" s="50" t="s">
        <v>299</v>
      </c>
      <c r="D16" s="50" t="s">
        <v>140</v>
      </c>
      <c r="E16" s="54">
        <v>345381</v>
      </c>
      <c r="F16" s="55">
        <v>9361.0339000000004</v>
      </c>
      <c r="G16" s="56">
        <v>2.3599999999999999E-2</v>
      </c>
      <c r="H16" s="57"/>
      <c r="I16" s="58"/>
      <c r="J16" s="7"/>
    </row>
    <row r="17" spans="1:10" ht="12.75" customHeight="1">
      <c r="A17" s="10"/>
      <c r="B17" s="53" t="s">
        <v>304</v>
      </c>
      <c r="C17" s="50" t="s">
        <v>305</v>
      </c>
      <c r="D17" s="50" t="s">
        <v>109</v>
      </c>
      <c r="E17" s="54">
        <v>244968</v>
      </c>
      <c r="F17" s="55">
        <v>9313.1934000000001</v>
      </c>
      <c r="G17" s="56">
        <v>2.35E-2</v>
      </c>
      <c r="H17" s="57"/>
      <c r="I17" s="58"/>
      <c r="J17" s="7"/>
    </row>
    <row r="18" spans="1:10" ht="12.75" customHeight="1">
      <c r="A18" s="10"/>
      <c r="B18" s="53" t="s">
        <v>300</v>
      </c>
      <c r="C18" s="50" t="s">
        <v>301</v>
      </c>
      <c r="D18" s="50" t="s">
        <v>98</v>
      </c>
      <c r="E18" s="54">
        <v>176326</v>
      </c>
      <c r="F18" s="55">
        <v>8936.2016999999996</v>
      </c>
      <c r="G18" s="56">
        <v>2.2499999999999999E-2</v>
      </c>
      <c r="H18" s="57"/>
      <c r="I18" s="58"/>
      <c r="J18" s="7"/>
    </row>
    <row r="19" spans="1:10" ht="12.75" customHeight="1">
      <c r="A19" s="10"/>
      <c r="B19" s="53" t="s">
        <v>334</v>
      </c>
      <c r="C19" s="50" t="s">
        <v>335</v>
      </c>
      <c r="D19" s="50" t="s">
        <v>133</v>
      </c>
      <c r="E19" s="54">
        <v>98932</v>
      </c>
      <c r="F19" s="55">
        <v>8680.3925999999992</v>
      </c>
      <c r="G19" s="56">
        <v>2.1899999999999999E-2</v>
      </c>
      <c r="H19" s="57"/>
      <c r="I19" s="58"/>
      <c r="J19" s="7"/>
    </row>
    <row r="20" spans="1:10" ht="12.75" customHeight="1">
      <c r="A20" s="10"/>
      <c r="B20" s="53" t="s">
        <v>302</v>
      </c>
      <c r="C20" s="50" t="s">
        <v>303</v>
      </c>
      <c r="D20" s="50" t="s">
        <v>133</v>
      </c>
      <c r="E20" s="54">
        <v>560725</v>
      </c>
      <c r="F20" s="55">
        <v>8655.0707000000002</v>
      </c>
      <c r="G20" s="56">
        <v>2.18E-2</v>
      </c>
      <c r="H20" s="57"/>
      <c r="I20" s="58"/>
      <c r="J20" s="7"/>
    </row>
    <row r="21" spans="1:10" ht="12.75" customHeight="1">
      <c r="A21" s="10"/>
      <c r="B21" s="53" t="s">
        <v>329</v>
      </c>
      <c r="C21" s="50" t="s">
        <v>330</v>
      </c>
      <c r="D21" s="50" t="s">
        <v>331</v>
      </c>
      <c r="E21" s="54">
        <v>1360322</v>
      </c>
      <c r="F21" s="55">
        <v>8165.3328000000001</v>
      </c>
      <c r="G21" s="56">
        <v>2.06E-2</v>
      </c>
      <c r="H21" s="57"/>
      <c r="I21" s="58"/>
      <c r="J21" s="7"/>
    </row>
    <row r="22" spans="1:10" ht="12.75" customHeight="1">
      <c r="A22" s="10"/>
      <c r="B22" s="53" t="s">
        <v>103</v>
      </c>
      <c r="C22" s="50" t="s">
        <v>104</v>
      </c>
      <c r="D22" s="50" t="s">
        <v>105</v>
      </c>
      <c r="E22" s="54">
        <v>1927125</v>
      </c>
      <c r="F22" s="55">
        <v>7596.7268000000004</v>
      </c>
      <c r="G22" s="56">
        <v>1.9199999999999998E-2</v>
      </c>
      <c r="H22" s="57"/>
      <c r="I22" s="58"/>
      <c r="J22" s="7"/>
    </row>
    <row r="23" spans="1:10" ht="12.75" customHeight="1">
      <c r="A23" s="10"/>
      <c r="B23" s="53" t="s">
        <v>308</v>
      </c>
      <c r="C23" s="50" t="s">
        <v>309</v>
      </c>
      <c r="D23" s="50" t="s">
        <v>133</v>
      </c>
      <c r="E23" s="54">
        <v>143622</v>
      </c>
      <c r="F23" s="55">
        <v>7092.6288000000004</v>
      </c>
      <c r="G23" s="56">
        <v>1.7899999999999999E-2</v>
      </c>
      <c r="H23" s="57"/>
      <c r="I23" s="58"/>
      <c r="J23" s="7"/>
    </row>
    <row r="24" spans="1:10" ht="12.75" customHeight="1">
      <c r="A24" s="10"/>
      <c r="B24" s="53" t="s">
        <v>315</v>
      </c>
      <c r="C24" s="50" t="s">
        <v>316</v>
      </c>
      <c r="D24" s="50" t="s">
        <v>133</v>
      </c>
      <c r="E24" s="54">
        <v>291428</v>
      </c>
      <c r="F24" s="55">
        <v>6959.4463999999998</v>
      </c>
      <c r="G24" s="56">
        <v>1.7600000000000001E-2</v>
      </c>
      <c r="H24" s="57"/>
      <c r="I24" s="58"/>
      <c r="J24" s="7"/>
    </row>
    <row r="25" spans="1:10" ht="12.75" customHeight="1">
      <c r="A25" s="10"/>
      <c r="B25" s="53" t="s">
        <v>327</v>
      </c>
      <c r="C25" s="50" t="s">
        <v>328</v>
      </c>
      <c r="D25" s="50" t="s">
        <v>98</v>
      </c>
      <c r="E25" s="54">
        <v>1415675</v>
      </c>
      <c r="F25" s="55">
        <v>6384.6943000000001</v>
      </c>
      <c r="G25" s="56">
        <v>1.61E-2</v>
      </c>
      <c r="H25" s="57"/>
      <c r="I25" s="58"/>
      <c r="J25" s="7"/>
    </row>
    <row r="26" spans="1:10" ht="12.75" customHeight="1">
      <c r="A26" s="10"/>
      <c r="B26" s="53" t="s">
        <v>76</v>
      </c>
      <c r="C26" s="50" t="s">
        <v>77</v>
      </c>
      <c r="D26" s="50" t="s">
        <v>30</v>
      </c>
      <c r="E26" s="54">
        <v>819000</v>
      </c>
      <c r="F26" s="55">
        <v>6161.7465000000002</v>
      </c>
      <c r="G26" s="56">
        <v>1.55E-2</v>
      </c>
      <c r="H26" s="57"/>
      <c r="I26" s="58"/>
      <c r="J26" s="7"/>
    </row>
    <row r="27" spans="1:10" ht="12.75" customHeight="1">
      <c r="A27" s="10"/>
      <c r="B27" s="53" t="s">
        <v>156</v>
      </c>
      <c r="C27" s="50" t="s">
        <v>157</v>
      </c>
      <c r="D27" s="50" t="s">
        <v>158</v>
      </c>
      <c r="E27" s="54">
        <v>1378619</v>
      </c>
      <c r="F27" s="55">
        <v>5984.5851000000002</v>
      </c>
      <c r="G27" s="56">
        <v>1.5100000000000001E-2</v>
      </c>
      <c r="H27" s="57"/>
      <c r="I27" s="58"/>
      <c r="J27" s="7"/>
    </row>
    <row r="28" spans="1:10" ht="12.75" customHeight="1">
      <c r="A28" s="10"/>
      <c r="B28" s="53" t="s">
        <v>323</v>
      </c>
      <c r="C28" s="50" t="s">
        <v>324</v>
      </c>
      <c r="D28" s="50" t="s">
        <v>49</v>
      </c>
      <c r="E28" s="54">
        <v>267239</v>
      </c>
      <c r="F28" s="55">
        <v>5750.5824000000002</v>
      </c>
      <c r="G28" s="56">
        <v>1.4500000000000001E-2</v>
      </c>
      <c r="H28" s="57"/>
      <c r="I28" s="58"/>
      <c r="J28" s="7"/>
    </row>
    <row r="29" spans="1:10" ht="12.75" customHeight="1">
      <c r="A29" s="10"/>
      <c r="B29" s="53" t="s">
        <v>319</v>
      </c>
      <c r="C29" s="50" t="s">
        <v>596</v>
      </c>
      <c r="D29" s="50" t="s">
        <v>133</v>
      </c>
      <c r="E29" s="54">
        <v>140336</v>
      </c>
      <c r="F29" s="55">
        <v>5591.7581</v>
      </c>
      <c r="G29" s="56">
        <v>1.41E-2</v>
      </c>
      <c r="H29" s="57"/>
      <c r="I29" s="58"/>
      <c r="J29" s="7"/>
    </row>
    <row r="30" spans="1:10" ht="12.75" customHeight="1">
      <c r="A30" s="10"/>
      <c r="B30" s="53" t="s">
        <v>317</v>
      </c>
      <c r="C30" s="50" t="s">
        <v>505</v>
      </c>
      <c r="D30" s="50" t="s">
        <v>318</v>
      </c>
      <c r="E30" s="54">
        <v>201956</v>
      </c>
      <c r="F30" s="55">
        <v>5295.9931999999999</v>
      </c>
      <c r="G30" s="56">
        <v>1.34E-2</v>
      </c>
      <c r="H30" s="57"/>
      <c r="I30" s="58"/>
      <c r="J30" s="7"/>
    </row>
    <row r="31" spans="1:10" ht="12.75" customHeight="1">
      <c r="A31" s="10"/>
      <c r="B31" s="53" t="s">
        <v>292</v>
      </c>
      <c r="C31" s="50" t="s">
        <v>293</v>
      </c>
      <c r="D31" s="50" t="s">
        <v>49</v>
      </c>
      <c r="E31" s="54">
        <v>57057</v>
      </c>
      <c r="F31" s="55">
        <v>5219.6598999999997</v>
      </c>
      <c r="G31" s="56">
        <v>1.32E-2</v>
      </c>
      <c r="H31" s="57"/>
      <c r="I31" s="58"/>
      <c r="J31" s="7"/>
    </row>
    <row r="32" spans="1:10" ht="12.75" customHeight="1">
      <c r="A32" s="10"/>
      <c r="B32" s="53" t="s">
        <v>36</v>
      </c>
      <c r="C32" s="50" t="s">
        <v>37</v>
      </c>
      <c r="D32" s="50" t="s">
        <v>30</v>
      </c>
      <c r="E32" s="54">
        <v>469000</v>
      </c>
      <c r="F32" s="55">
        <v>5127.5770000000002</v>
      </c>
      <c r="G32" s="56">
        <v>1.29E-2</v>
      </c>
      <c r="H32" s="57"/>
      <c r="I32" s="58"/>
      <c r="J32" s="7"/>
    </row>
    <row r="33" spans="1:10" ht="12.75" customHeight="1">
      <c r="A33" s="10"/>
      <c r="B33" s="53" t="s">
        <v>47</v>
      </c>
      <c r="C33" s="50" t="s">
        <v>48</v>
      </c>
      <c r="D33" s="50" t="s">
        <v>49</v>
      </c>
      <c r="E33" s="54">
        <v>500175</v>
      </c>
      <c r="F33" s="55">
        <v>4965.7374</v>
      </c>
      <c r="G33" s="56">
        <v>1.2500000000000001E-2</v>
      </c>
      <c r="H33" s="57"/>
      <c r="I33" s="58"/>
      <c r="J33" s="7"/>
    </row>
    <row r="34" spans="1:10" ht="12.75" customHeight="1">
      <c r="A34" s="10"/>
      <c r="B34" s="53" t="s">
        <v>65</v>
      </c>
      <c r="C34" s="50" t="s">
        <v>66</v>
      </c>
      <c r="D34" s="50" t="s">
        <v>30</v>
      </c>
      <c r="E34" s="54">
        <v>1848600</v>
      </c>
      <c r="F34" s="55">
        <v>4881.2282999999998</v>
      </c>
      <c r="G34" s="56">
        <v>1.23E-2</v>
      </c>
      <c r="H34" s="57"/>
      <c r="I34" s="58"/>
      <c r="J34" s="7"/>
    </row>
    <row r="35" spans="1:10" ht="12.75" customHeight="1">
      <c r="A35" s="10"/>
      <c r="B35" s="53" t="s">
        <v>325</v>
      </c>
      <c r="C35" s="50" t="s">
        <v>326</v>
      </c>
      <c r="D35" s="50" t="s">
        <v>151</v>
      </c>
      <c r="E35" s="54">
        <v>654603</v>
      </c>
      <c r="F35" s="55">
        <v>4763.2187000000004</v>
      </c>
      <c r="G35" s="56">
        <v>1.2E-2</v>
      </c>
      <c r="H35" s="57"/>
      <c r="I35" s="58"/>
      <c r="J35" s="7"/>
    </row>
    <row r="36" spans="1:10" ht="12.75" customHeight="1">
      <c r="A36" s="10"/>
      <c r="B36" s="53" t="s">
        <v>336</v>
      </c>
      <c r="C36" s="50" t="s">
        <v>337</v>
      </c>
      <c r="D36" s="50" t="s">
        <v>63</v>
      </c>
      <c r="E36" s="54">
        <v>274482</v>
      </c>
      <c r="F36" s="55">
        <v>4530.0509000000002</v>
      </c>
      <c r="G36" s="56">
        <v>1.14E-2</v>
      </c>
      <c r="H36" s="57"/>
      <c r="I36" s="58"/>
      <c r="J36" s="7"/>
    </row>
    <row r="37" spans="1:10" ht="12.75" customHeight="1">
      <c r="A37" s="10"/>
      <c r="B37" s="53" t="s">
        <v>131</v>
      </c>
      <c r="C37" s="50" t="s">
        <v>132</v>
      </c>
      <c r="D37" s="50" t="s">
        <v>133</v>
      </c>
      <c r="E37" s="54">
        <v>360260</v>
      </c>
      <c r="F37" s="55">
        <v>4496.4050999999999</v>
      </c>
      <c r="G37" s="56">
        <v>1.1299999999999999E-2</v>
      </c>
      <c r="H37" s="57"/>
      <c r="I37" s="58"/>
      <c r="J37" s="7"/>
    </row>
    <row r="38" spans="1:10" ht="12.75" customHeight="1">
      <c r="A38" s="10"/>
      <c r="B38" s="53" t="s">
        <v>111</v>
      </c>
      <c r="C38" s="50" t="s">
        <v>112</v>
      </c>
      <c r="D38" s="50" t="s">
        <v>113</v>
      </c>
      <c r="E38" s="54">
        <v>196500</v>
      </c>
      <c r="F38" s="55">
        <v>4449.4477999999999</v>
      </c>
      <c r="G38" s="56">
        <v>1.12E-2</v>
      </c>
      <c r="H38" s="57"/>
      <c r="I38" s="58"/>
      <c r="J38" s="7"/>
    </row>
    <row r="39" spans="1:10" ht="12.75" customHeight="1">
      <c r="A39" s="10"/>
      <c r="B39" s="53" t="s">
        <v>332</v>
      </c>
      <c r="C39" s="50" t="s">
        <v>333</v>
      </c>
      <c r="D39" s="50" t="s">
        <v>133</v>
      </c>
      <c r="E39" s="54">
        <v>79721</v>
      </c>
      <c r="F39" s="55">
        <v>4386.6081999999997</v>
      </c>
      <c r="G39" s="56">
        <v>1.11E-2</v>
      </c>
      <c r="H39" s="57"/>
      <c r="I39" s="58"/>
      <c r="J39" s="7"/>
    </row>
    <row r="40" spans="1:10" ht="12.75" customHeight="1">
      <c r="A40" s="10"/>
      <c r="B40" s="53" t="s">
        <v>119</v>
      </c>
      <c r="C40" s="50" t="s">
        <v>120</v>
      </c>
      <c r="D40" s="50" t="s">
        <v>98</v>
      </c>
      <c r="E40" s="54">
        <v>60375</v>
      </c>
      <c r="F40" s="55">
        <v>4374.3197</v>
      </c>
      <c r="G40" s="56">
        <v>1.0999999999999999E-2</v>
      </c>
      <c r="H40" s="57"/>
      <c r="I40" s="58"/>
      <c r="J40" s="7"/>
    </row>
    <row r="41" spans="1:10" ht="12.75" customHeight="1">
      <c r="A41" s="10"/>
      <c r="B41" s="53" t="s">
        <v>372</v>
      </c>
      <c r="C41" s="50" t="s">
        <v>373</v>
      </c>
      <c r="D41" s="50" t="s">
        <v>133</v>
      </c>
      <c r="E41" s="54">
        <v>110401</v>
      </c>
      <c r="F41" s="55">
        <v>4279.4740000000002</v>
      </c>
      <c r="G41" s="56">
        <v>1.0800000000000001E-2</v>
      </c>
      <c r="H41" s="57"/>
      <c r="I41" s="58"/>
      <c r="J41" s="7"/>
    </row>
    <row r="42" spans="1:10" ht="12.75" customHeight="1">
      <c r="A42" s="10"/>
      <c r="B42" s="53" t="s">
        <v>320</v>
      </c>
      <c r="C42" s="50" t="s">
        <v>321</v>
      </c>
      <c r="D42" s="50" t="s">
        <v>322</v>
      </c>
      <c r="E42" s="54">
        <v>98644</v>
      </c>
      <c r="F42" s="55">
        <v>4174.8113999999996</v>
      </c>
      <c r="G42" s="56">
        <v>1.0500000000000001E-2</v>
      </c>
      <c r="H42" s="57"/>
      <c r="I42" s="58"/>
      <c r="J42" s="7"/>
    </row>
    <row r="43" spans="1:10" ht="12.75" customHeight="1">
      <c r="A43" s="10"/>
      <c r="B43" s="53" t="s">
        <v>338</v>
      </c>
      <c r="C43" s="50" t="s">
        <v>339</v>
      </c>
      <c r="D43" s="50" t="s">
        <v>125</v>
      </c>
      <c r="E43" s="54">
        <v>630049</v>
      </c>
      <c r="F43" s="55">
        <v>3693.9773</v>
      </c>
      <c r="G43" s="56">
        <v>9.2999999999999992E-3</v>
      </c>
      <c r="H43" s="57"/>
      <c r="I43" s="58"/>
      <c r="J43" s="7"/>
    </row>
    <row r="44" spans="1:10" ht="12.75" customHeight="1">
      <c r="A44" s="10"/>
      <c r="B44" s="53" t="s">
        <v>381</v>
      </c>
      <c r="C44" s="50" t="s">
        <v>382</v>
      </c>
      <c r="D44" s="50" t="s">
        <v>383</v>
      </c>
      <c r="E44" s="54">
        <v>90000</v>
      </c>
      <c r="F44" s="55">
        <v>3387.51</v>
      </c>
      <c r="G44" s="56">
        <v>8.5000000000000006E-3</v>
      </c>
      <c r="H44" s="57"/>
      <c r="I44" s="58"/>
      <c r="J44" s="7"/>
    </row>
    <row r="45" spans="1:10" ht="12.75" customHeight="1">
      <c r="A45" s="10"/>
      <c r="B45" s="53" t="s">
        <v>174</v>
      </c>
      <c r="C45" s="50" t="s">
        <v>175</v>
      </c>
      <c r="D45" s="50" t="s">
        <v>70</v>
      </c>
      <c r="E45" s="54">
        <v>125700</v>
      </c>
      <c r="F45" s="55">
        <v>3132.0668999999998</v>
      </c>
      <c r="G45" s="56">
        <v>7.9000000000000008E-3</v>
      </c>
      <c r="H45" s="57"/>
      <c r="I45" s="58"/>
      <c r="J45" s="7"/>
    </row>
    <row r="46" spans="1:10" ht="12.75" customHeight="1">
      <c r="A46" s="10"/>
      <c r="B46" s="53" t="s">
        <v>43</v>
      </c>
      <c r="C46" s="50" t="s">
        <v>44</v>
      </c>
      <c r="D46" s="50" t="s">
        <v>45</v>
      </c>
      <c r="E46" s="54">
        <v>93000</v>
      </c>
      <c r="F46" s="55">
        <v>2973.3029999999999</v>
      </c>
      <c r="G46" s="56">
        <v>7.4999999999999997E-3</v>
      </c>
      <c r="H46" s="57"/>
      <c r="I46" s="58"/>
      <c r="J46" s="7"/>
    </row>
    <row r="47" spans="1:10" ht="12.75" customHeight="1">
      <c r="A47" s="10"/>
      <c r="B47" s="53" t="s">
        <v>100</v>
      </c>
      <c r="C47" s="50" t="s">
        <v>101</v>
      </c>
      <c r="D47" s="50" t="s">
        <v>70</v>
      </c>
      <c r="E47" s="54">
        <v>464400</v>
      </c>
      <c r="F47" s="55">
        <v>2843.7534000000001</v>
      </c>
      <c r="G47" s="56">
        <v>7.1999999999999998E-3</v>
      </c>
      <c r="H47" s="57"/>
      <c r="I47" s="58"/>
      <c r="J47" s="7"/>
    </row>
    <row r="48" spans="1:10" ht="12.75" customHeight="1">
      <c r="A48" s="10"/>
      <c r="B48" s="53" t="s">
        <v>51</v>
      </c>
      <c r="C48" s="50" t="s">
        <v>52</v>
      </c>
      <c r="D48" s="50" t="s">
        <v>30</v>
      </c>
      <c r="E48" s="54">
        <v>480600</v>
      </c>
      <c r="F48" s="55">
        <v>2792.5263</v>
      </c>
      <c r="G48" s="56">
        <v>7.0000000000000001E-3</v>
      </c>
      <c r="H48" s="57"/>
      <c r="I48" s="58"/>
      <c r="J48" s="7"/>
    </row>
    <row r="49" spans="1:10" ht="12.75" customHeight="1">
      <c r="A49" s="10"/>
      <c r="B49" s="53" t="s">
        <v>115</v>
      </c>
      <c r="C49" s="50" t="s">
        <v>116</v>
      </c>
      <c r="D49" s="50" t="s">
        <v>98</v>
      </c>
      <c r="E49" s="54">
        <v>158500</v>
      </c>
      <c r="F49" s="55">
        <v>2605.5023000000001</v>
      </c>
      <c r="G49" s="56">
        <v>6.6E-3</v>
      </c>
      <c r="H49" s="57"/>
      <c r="I49" s="58"/>
      <c r="J49" s="7"/>
    </row>
    <row r="50" spans="1:10" ht="12.75" customHeight="1">
      <c r="A50" s="10"/>
      <c r="B50" s="53" t="s">
        <v>122</v>
      </c>
      <c r="C50" s="50" t="s">
        <v>123</v>
      </c>
      <c r="D50" s="50" t="s">
        <v>30</v>
      </c>
      <c r="E50" s="54">
        <v>140400</v>
      </c>
      <c r="F50" s="55">
        <v>2506.8420000000001</v>
      </c>
      <c r="G50" s="56">
        <v>6.3E-3</v>
      </c>
      <c r="H50" s="57"/>
      <c r="I50" s="58"/>
      <c r="J50" s="7"/>
    </row>
    <row r="51" spans="1:10" ht="12.75" customHeight="1">
      <c r="A51" s="10"/>
      <c r="B51" s="53" t="s">
        <v>93</v>
      </c>
      <c r="C51" s="50" t="s">
        <v>94</v>
      </c>
      <c r="D51" s="50" t="s">
        <v>30</v>
      </c>
      <c r="E51" s="54">
        <v>224375</v>
      </c>
      <c r="F51" s="55">
        <v>2349.6550000000002</v>
      </c>
      <c r="G51" s="56">
        <v>5.8999999999999999E-3</v>
      </c>
      <c r="H51" s="57"/>
      <c r="I51" s="58"/>
      <c r="J51" s="7"/>
    </row>
    <row r="52" spans="1:10" ht="12.75" customHeight="1">
      <c r="A52" s="10"/>
      <c r="B52" s="53" t="s">
        <v>374</v>
      </c>
      <c r="C52" s="50" t="s">
        <v>375</v>
      </c>
      <c r="D52" s="50" t="s">
        <v>133</v>
      </c>
      <c r="E52" s="54">
        <v>156491</v>
      </c>
      <c r="F52" s="55">
        <v>2344.3134</v>
      </c>
      <c r="G52" s="56">
        <v>5.8999999999999999E-3</v>
      </c>
      <c r="H52" s="57"/>
      <c r="I52" s="58"/>
      <c r="J52" s="7"/>
    </row>
    <row r="53" spans="1:10" ht="12.75" customHeight="1">
      <c r="A53" s="10"/>
      <c r="B53" s="53" t="s">
        <v>356</v>
      </c>
      <c r="C53" s="50" t="s">
        <v>357</v>
      </c>
      <c r="D53" s="50" t="s">
        <v>358</v>
      </c>
      <c r="E53" s="54">
        <v>240130</v>
      </c>
      <c r="F53" s="55">
        <v>2232.4886000000001</v>
      </c>
      <c r="G53" s="56">
        <v>5.5999999999999999E-3</v>
      </c>
      <c r="H53" s="57"/>
      <c r="I53" s="58"/>
      <c r="J53" s="7"/>
    </row>
    <row r="54" spans="1:10" ht="12.75" customHeight="1">
      <c r="A54" s="10"/>
      <c r="B54" s="53" t="s">
        <v>389</v>
      </c>
      <c r="C54" s="50" t="s">
        <v>390</v>
      </c>
      <c r="D54" s="50" t="s">
        <v>63</v>
      </c>
      <c r="E54" s="54">
        <v>62859</v>
      </c>
      <c r="F54" s="55">
        <v>2165.6810999999998</v>
      </c>
      <c r="G54" s="56">
        <v>5.4999999999999997E-3</v>
      </c>
      <c r="H54" s="57"/>
      <c r="I54" s="58"/>
      <c r="J54" s="7"/>
    </row>
    <row r="55" spans="1:10" ht="12.75" customHeight="1">
      <c r="A55" s="10"/>
      <c r="B55" s="53" t="s">
        <v>142</v>
      </c>
      <c r="C55" s="50" t="s">
        <v>143</v>
      </c>
      <c r="D55" s="50" t="s">
        <v>144</v>
      </c>
      <c r="E55" s="54">
        <v>656200</v>
      </c>
      <c r="F55" s="55">
        <v>1910.5263</v>
      </c>
      <c r="G55" s="56">
        <v>4.7999999999999996E-3</v>
      </c>
      <c r="H55" s="57"/>
      <c r="I55" s="58"/>
      <c r="J55" s="7"/>
    </row>
    <row r="56" spans="1:10" ht="12.75" customHeight="1">
      <c r="A56" s="10"/>
      <c r="B56" s="53" t="s">
        <v>393</v>
      </c>
      <c r="C56" s="50" t="s">
        <v>394</v>
      </c>
      <c r="D56" s="50" t="s">
        <v>395</v>
      </c>
      <c r="E56" s="54">
        <v>39600</v>
      </c>
      <c r="F56" s="55">
        <v>1405.2654</v>
      </c>
      <c r="G56" s="56">
        <v>3.5000000000000001E-3</v>
      </c>
      <c r="H56" s="57"/>
      <c r="I56" s="58"/>
      <c r="J56" s="7"/>
    </row>
    <row r="57" spans="1:10" ht="12.75" customHeight="1">
      <c r="A57" s="10"/>
      <c r="B57" s="53" t="s">
        <v>398</v>
      </c>
      <c r="C57" s="50" t="s">
        <v>399</v>
      </c>
      <c r="D57" s="50" t="s">
        <v>380</v>
      </c>
      <c r="E57" s="54">
        <v>34750</v>
      </c>
      <c r="F57" s="55">
        <v>1343.9736</v>
      </c>
      <c r="G57" s="56">
        <v>3.3999999999999998E-3</v>
      </c>
      <c r="H57" s="57"/>
      <c r="I57" s="58"/>
      <c r="J57" s="7"/>
    </row>
    <row r="58" spans="1:10" ht="12.75" customHeight="1">
      <c r="A58" s="10"/>
      <c r="B58" s="53" t="s">
        <v>127</v>
      </c>
      <c r="C58" s="50" t="s">
        <v>128</v>
      </c>
      <c r="D58" s="50" t="s">
        <v>129</v>
      </c>
      <c r="E58" s="54">
        <v>695400</v>
      </c>
      <c r="F58" s="55">
        <v>1259.0217</v>
      </c>
      <c r="G58" s="56">
        <v>3.2000000000000002E-3</v>
      </c>
      <c r="H58" s="57"/>
      <c r="I58" s="58"/>
      <c r="J58" s="7"/>
    </row>
    <row r="59" spans="1:10" ht="12.75" customHeight="1">
      <c r="A59" s="10"/>
      <c r="B59" s="53" t="s">
        <v>55</v>
      </c>
      <c r="C59" s="50" t="s">
        <v>56</v>
      </c>
      <c r="D59" s="50" t="s">
        <v>57</v>
      </c>
      <c r="E59" s="54">
        <v>797500</v>
      </c>
      <c r="F59" s="55">
        <v>1242.9038</v>
      </c>
      <c r="G59" s="56">
        <v>3.0999999999999999E-3</v>
      </c>
      <c r="H59" s="57"/>
      <c r="I59" s="58"/>
      <c r="J59" s="7"/>
    </row>
    <row r="60" spans="1:10" ht="12.75" customHeight="1">
      <c r="A60" s="10"/>
      <c r="B60" s="53" t="s">
        <v>474</v>
      </c>
      <c r="C60" s="50" t="s">
        <v>475</v>
      </c>
      <c r="D60" s="50" t="s">
        <v>331</v>
      </c>
      <c r="E60" s="54">
        <v>454300</v>
      </c>
      <c r="F60" s="55">
        <v>1217.7511999999999</v>
      </c>
      <c r="G60" s="56">
        <v>3.0999999999999999E-3</v>
      </c>
      <c r="H60" s="57"/>
      <c r="I60" s="58"/>
      <c r="J60" s="7"/>
    </row>
    <row r="61" spans="1:10" ht="12.75" customHeight="1">
      <c r="A61" s="10"/>
      <c r="B61" s="53" t="s">
        <v>39</v>
      </c>
      <c r="C61" s="50" t="s">
        <v>40</v>
      </c>
      <c r="D61" s="50" t="s">
        <v>41</v>
      </c>
      <c r="E61" s="54">
        <v>840000</v>
      </c>
      <c r="F61" s="55">
        <v>1163.82</v>
      </c>
      <c r="G61" s="56">
        <v>2.8999999999999998E-3</v>
      </c>
      <c r="H61" s="57"/>
      <c r="I61" s="58"/>
      <c r="J61" s="7"/>
    </row>
    <row r="62" spans="1:10" ht="12.75" customHeight="1">
      <c r="A62" s="10"/>
      <c r="B62" s="53" t="s">
        <v>370</v>
      </c>
      <c r="C62" s="50" t="s">
        <v>371</v>
      </c>
      <c r="D62" s="50" t="s">
        <v>125</v>
      </c>
      <c r="E62" s="54">
        <v>232417</v>
      </c>
      <c r="F62" s="55">
        <v>1155.5772999999999</v>
      </c>
      <c r="G62" s="56">
        <v>2.8999999999999998E-3</v>
      </c>
      <c r="H62" s="57"/>
      <c r="I62" s="58"/>
      <c r="J62" s="7"/>
    </row>
    <row r="63" spans="1:10" ht="12.75" customHeight="1">
      <c r="A63" s="10"/>
      <c r="B63" s="53" t="s">
        <v>488</v>
      </c>
      <c r="C63" s="50" t="s">
        <v>489</v>
      </c>
      <c r="D63" s="50" t="s">
        <v>490</v>
      </c>
      <c r="E63" s="54">
        <v>368000</v>
      </c>
      <c r="F63" s="55">
        <v>999.67200000000003</v>
      </c>
      <c r="G63" s="56">
        <v>2.5000000000000001E-3</v>
      </c>
      <c r="H63" s="57"/>
      <c r="I63" s="58"/>
      <c r="J63" s="7"/>
    </row>
    <row r="64" spans="1:10" ht="12.75" customHeight="1">
      <c r="A64" s="10"/>
      <c r="B64" s="53" t="s">
        <v>188</v>
      </c>
      <c r="C64" s="50" t="s">
        <v>189</v>
      </c>
      <c r="D64" s="50" t="s">
        <v>190</v>
      </c>
      <c r="E64" s="54">
        <v>15500</v>
      </c>
      <c r="F64" s="55">
        <v>985.30399999999997</v>
      </c>
      <c r="G64" s="56">
        <v>2.5000000000000001E-3</v>
      </c>
      <c r="H64" s="57"/>
      <c r="I64" s="58"/>
      <c r="J64" s="7"/>
    </row>
    <row r="65" spans="1:10" ht="12.75" customHeight="1">
      <c r="A65" s="10"/>
      <c r="B65" s="53" t="s">
        <v>59</v>
      </c>
      <c r="C65" s="50" t="s">
        <v>60</v>
      </c>
      <c r="D65" s="50" t="s">
        <v>61</v>
      </c>
      <c r="E65" s="54">
        <v>155400</v>
      </c>
      <c r="F65" s="55">
        <v>870.62850000000003</v>
      </c>
      <c r="G65" s="56">
        <v>2.2000000000000001E-3</v>
      </c>
      <c r="H65" s="57"/>
      <c r="I65" s="58"/>
      <c r="J65" s="7"/>
    </row>
    <row r="66" spans="1:10" ht="12.75" customHeight="1">
      <c r="A66" s="10"/>
      <c r="B66" s="53" t="s">
        <v>340</v>
      </c>
      <c r="C66" s="50" t="s">
        <v>341</v>
      </c>
      <c r="D66" s="50" t="s">
        <v>151</v>
      </c>
      <c r="E66" s="54">
        <v>184106</v>
      </c>
      <c r="F66" s="55">
        <v>867.41539999999998</v>
      </c>
      <c r="G66" s="56">
        <v>2.2000000000000001E-3</v>
      </c>
      <c r="H66" s="57"/>
      <c r="I66" s="58"/>
      <c r="J66" s="7"/>
    </row>
    <row r="67" spans="1:10" ht="12.75" customHeight="1">
      <c r="A67" s="10"/>
      <c r="B67" s="53" t="s">
        <v>346</v>
      </c>
      <c r="C67" s="50" t="s">
        <v>347</v>
      </c>
      <c r="D67" s="50" t="s">
        <v>151</v>
      </c>
      <c r="E67" s="54">
        <v>22830</v>
      </c>
      <c r="F67" s="55">
        <v>857.06100000000004</v>
      </c>
      <c r="G67" s="56">
        <v>2.2000000000000001E-3</v>
      </c>
      <c r="H67" s="57"/>
      <c r="I67" s="58"/>
      <c r="J67" s="7"/>
    </row>
    <row r="68" spans="1:10" ht="12.75" customHeight="1">
      <c r="A68" s="10"/>
      <c r="B68" s="53" t="s">
        <v>176</v>
      </c>
      <c r="C68" s="50" t="s">
        <v>177</v>
      </c>
      <c r="D68" s="50" t="s">
        <v>63</v>
      </c>
      <c r="E68" s="54">
        <v>31333</v>
      </c>
      <c r="F68" s="55">
        <v>814.846</v>
      </c>
      <c r="G68" s="56">
        <v>2.0999999999999999E-3</v>
      </c>
      <c r="H68" s="57"/>
      <c r="I68" s="58"/>
      <c r="J68" s="7"/>
    </row>
    <row r="69" spans="1:10" ht="12.75" customHeight="1">
      <c r="A69" s="10"/>
      <c r="B69" s="53" t="s">
        <v>354</v>
      </c>
      <c r="C69" s="50" t="s">
        <v>355</v>
      </c>
      <c r="D69" s="50" t="s">
        <v>34</v>
      </c>
      <c r="E69" s="54">
        <v>436566</v>
      </c>
      <c r="F69" s="55">
        <v>811.79449999999997</v>
      </c>
      <c r="G69" s="56">
        <v>2E-3</v>
      </c>
      <c r="H69" s="57"/>
      <c r="I69" s="58"/>
      <c r="J69" s="7"/>
    </row>
    <row r="70" spans="1:10" ht="12.75" customHeight="1">
      <c r="A70" s="10"/>
      <c r="B70" s="53" t="s">
        <v>352</v>
      </c>
      <c r="C70" s="50" t="s">
        <v>353</v>
      </c>
      <c r="D70" s="50" t="s">
        <v>129</v>
      </c>
      <c r="E70" s="54">
        <v>58761</v>
      </c>
      <c r="F70" s="55">
        <v>801.52940000000001</v>
      </c>
      <c r="G70" s="56">
        <v>2E-3</v>
      </c>
      <c r="H70" s="57"/>
      <c r="I70" s="58"/>
      <c r="J70" s="7"/>
    </row>
    <row r="71" spans="1:10" ht="12.75" customHeight="1">
      <c r="A71" s="10"/>
      <c r="B71" s="53" t="s">
        <v>135</v>
      </c>
      <c r="C71" s="50" t="s">
        <v>136</v>
      </c>
      <c r="D71" s="50" t="s">
        <v>91</v>
      </c>
      <c r="E71" s="54">
        <v>674500</v>
      </c>
      <c r="F71" s="55">
        <v>789.83950000000004</v>
      </c>
      <c r="G71" s="56">
        <v>2E-3</v>
      </c>
      <c r="H71" s="57"/>
      <c r="I71" s="58"/>
      <c r="J71" s="7"/>
    </row>
    <row r="72" spans="1:10" ht="12.75" customHeight="1">
      <c r="A72" s="10"/>
      <c r="B72" s="53" t="s">
        <v>478</v>
      </c>
      <c r="C72" s="50" t="s">
        <v>479</v>
      </c>
      <c r="D72" s="50" t="s">
        <v>57</v>
      </c>
      <c r="E72" s="54">
        <v>92500</v>
      </c>
      <c r="F72" s="55">
        <v>785.46379999999999</v>
      </c>
      <c r="G72" s="56">
        <v>2E-3</v>
      </c>
      <c r="H72" s="57"/>
      <c r="I72" s="58"/>
      <c r="J72" s="7"/>
    </row>
    <row r="73" spans="1:10" ht="12.75" customHeight="1">
      <c r="A73" s="10"/>
      <c r="B73" s="53" t="s">
        <v>146</v>
      </c>
      <c r="C73" s="50" t="s">
        <v>147</v>
      </c>
      <c r="D73" s="50" t="s">
        <v>30</v>
      </c>
      <c r="E73" s="54">
        <v>515000</v>
      </c>
      <c r="F73" s="55">
        <v>773.53</v>
      </c>
      <c r="G73" s="56">
        <v>2E-3</v>
      </c>
      <c r="H73" s="57"/>
      <c r="I73" s="58"/>
      <c r="J73" s="7"/>
    </row>
    <row r="74" spans="1:10" ht="12.75" customHeight="1">
      <c r="A74" s="10"/>
      <c r="B74" s="53" t="s">
        <v>342</v>
      </c>
      <c r="C74" s="50" t="s">
        <v>343</v>
      </c>
      <c r="D74" s="50" t="s">
        <v>151</v>
      </c>
      <c r="E74" s="54">
        <v>44449</v>
      </c>
      <c r="F74" s="55">
        <v>760.94470000000001</v>
      </c>
      <c r="G74" s="56">
        <v>1.9E-3</v>
      </c>
      <c r="H74" s="57"/>
      <c r="I74" s="58"/>
      <c r="J74" s="7"/>
    </row>
    <row r="75" spans="1:10" ht="12.75" customHeight="1">
      <c r="A75" s="10"/>
      <c r="B75" s="53" t="s">
        <v>384</v>
      </c>
      <c r="C75" s="50" t="s">
        <v>385</v>
      </c>
      <c r="D75" s="50" t="s">
        <v>386</v>
      </c>
      <c r="E75" s="54">
        <v>13208</v>
      </c>
      <c r="F75" s="55">
        <v>724.14840000000004</v>
      </c>
      <c r="G75" s="56">
        <v>1.8E-3</v>
      </c>
      <c r="H75" s="57"/>
      <c r="I75" s="58"/>
      <c r="J75" s="7"/>
    </row>
    <row r="76" spans="1:10" ht="12.75" customHeight="1">
      <c r="A76" s="10"/>
      <c r="B76" s="53" t="s">
        <v>366</v>
      </c>
      <c r="C76" s="50" t="s">
        <v>367</v>
      </c>
      <c r="D76" s="50" t="s">
        <v>91</v>
      </c>
      <c r="E76" s="54">
        <v>94827</v>
      </c>
      <c r="F76" s="55">
        <v>721.06449999999995</v>
      </c>
      <c r="G76" s="56">
        <v>1.8E-3</v>
      </c>
      <c r="H76" s="57"/>
      <c r="I76" s="58"/>
      <c r="J76" s="7"/>
    </row>
    <row r="77" spans="1:10" ht="12.75" customHeight="1">
      <c r="A77" s="10"/>
      <c r="B77" s="53" t="s">
        <v>364</v>
      </c>
      <c r="C77" s="50" t="s">
        <v>365</v>
      </c>
      <c r="D77" s="50" t="s">
        <v>63</v>
      </c>
      <c r="E77" s="54">
        <v>2608</v>
      </c>
      <c r="F77" s="55">
        <v>707.31050000000005</v>
      </c>
      <c r="G77" s="56">
        <v>1.8E-3</v>
      </c>
      <c r="H77" s="57"/>
      <c r="I77" s="58"/>
      <c r="J77" s="7"/>
    </row>
    <row r="78" spans="1:10" ht="12.75" customHeight="1">
      <c r="A78" s="10"/>
      <c r="B78" s="53" t="s">
        <v>185</v>
      </c>
      <c r="C78" s="50" t="s">
        <v>186</v>
      </c>
      <c r="D78" s="50" t="s">
        <v>57</v>
      </c>
      <c r="E78" s="54">
        <v>84375</v>
      </c>
      <c r="F78" s="55">
        <v>700.48130000000003</v>
      </c>
      <c r="G78" s="56">
        <v>1.8E-3</v>
      </c>
      <c r="H78" s="57"/>
      <c r="I78" s="58"/>
      <c r="J78" s="7"/>
    </row>
    <row r="79" spans="1:10" ht="12.75" customHeight="1">
      <c r="A79" s="10"/>
      <c r="B79" s="53" t="s">
        <v>350</v>
      </c>
      <c r="C79" s="50" t="s">
        <v>351</v>
      </c>
      <c r="D79" s="50" t="s">
        <v>63</v>
      </c>
      <c r="E79" s="54">
        <v>15659</v>
      </c>
      <c r="F79" s="55">
        <v>656.88720000000001</v>
      </c>
      <c r="G79" s="56">
        <v>1.6999999999999999E-3</v>
      </c>
      <c r="H79" s="57"/>
      <c r="I79" s="58"/>
      <c r="J79" s="7"/>
    </row>
    <row r="80" spans="1:10" ht="12.75" customHeight="1">
      <c r="A80" s="10"/>
      <c r="B80" s="53" t="s">
        <v>359</v>
      </c>
      <c r="C80" s="50" t="s">
        <v>360</v>
      </c>
      <c r="D80" s="50" t="s">
        <v>318</v>
      </c>
      <c r="E80" s="54">
        <v>13321</v>
      </c>
      <c r="F80" s="55">
        <v>654.22760000000005</v>
      </c>
      <c r="G80" s="56">
        <v>1.6999999999999999E-3</v>
      </c>
      <c r="H80" s="57"/>
      <c r="I80" s="58"/>
      <c r="J80" s="7"/>
    </row>
    <row r="81" spans="1:10" ht="12.75" customHeight="1">
      <c r="A81" s="10"/>
      <c r="B81" s="53" t="s">
        <v>344</v>
      </c>
      <c r="C81" s="50" t="s">
        <v>345</v>
      </c>
      <c r="D81" s="50" t="s">
        <v>133</v>
      </c>
      <c r="E81" s="54">
        <v>8364</v>
      </c>
      <c r="F81" s="55">
        <v>651.1499</v>
      </c>
      <c r="G81" s="56">
        <v>1.6000000000000001E-3</v>
      </c>
      <c r="H81" s="57"/>
      <c r="I81" s="58"/>
      <c r="J81" s="7"/>
    </row>
    <row r="82" spans="1:10" ht="12.75" customHeight="1">
      <c r="A82" s="10"/>
      <c r="B82" s="53" t="s">
        <v>149</v>
      </c>
      <c r="C82" s="50" t="s">
        <v>150</v>
      </c>
      <c r="D82" s="50" t="s">
        <v>151</v>
      </c>
      <c r="E82" s="54">
        <v>457367</v>
      </c>
      <c r="F82" s="55">
        <v>614.47260000000006</v>
      </c>
      <c r="G82" s="56">
        <v>1.5E-3</v>
      </c>
      <c r="H82" s="57"/>
      <c r="I82" s="58"/>
      <c r="J82" s="7"/>
    </row>
    <row r="83" spans="1:10" ht="12.75" customHeight="1">
      <c r="A83" s="7"/>
      <c r="B83" s="53" t="s">
        <v>506</v>
      </c>
      <c r="C83" s="50" t="s">
        <v>507</v>
      </c>
      <c r="D83" s="50" t="s">
        <v>30</v>
      </c>
      <c r="E83" s="54">
        <v>337500</v>
      </c>
      <c r="F83" s="55">
        <v>607.5</v>
      </c>
      <c r="G83" s="56">
        <v>1.5E-3</v>
      </c>
      <c r="H83" s="57"/>
      <c r="I83" s="58"/>
      <c r="J83" s="7"/>
    </row>
    <row r="84" spans="1:10" ht="12.75" customHeight="1">
      <c r="A84" s="7"/>
      <c r="B84" s="53" t="s">
        <v>72</v>
      </c>
      <c r="C84" s="50" t="s">
        <v>73</v>
      </c>
      <c r="D84" s="50" t="s">
        <v>74</v>
      </c>
      <c r="E84" s="54">
        <v>52500</v>
      </c>
      <c r="F84" s="55">
        <v>595.48130000000003</v>
      </c>
      <c r="G84" s="56">
        <v>1.5E-3</v>
      </c>
      <c r="H84" s="57"/>
      <c r="I84" s="58"/>
      <c r="J84" s="7"/>
    </row>
    <row r="85" spans="1:10" ht="12.75" customHeight="1">
      <c r="A85" s="7"/>
      <c r="B85" s="53" t="s">
        <v>378</v>
      </c>
      <c r="C85" s="50" t="s">
        <v>379</v>
      </c>
      <c r="D85" s="50" t="s">
        <v>380</v>
      </c>
      <c r="E85" s="54">
        <v>11320</v>
      </c>
      <c r="F85" s="55">
        <v>594.79240000000004</v>
      </c>
      <c r="G85" s="56">
        <v>1.5E-3</v>
      </c>
      <c r="H85" s="57"/>
      <c r="I85" s="58"/>
      <c r="J85" s="7"/>
    </row>
    <row r="86" spans="1:10" ht="12.75" customHeight="1">
      <c r="A86" s="7"/>
      <c r="B86" s="53" t="s">
        <v>376</v>
      </c>
      <c r="C86" s="50" t="s">
        <v>377</v>
      </c>
      <c r="D86" s="50" t="s">
        <v>109</v>
      </c>
      <c r="E86" s="54">
        <v>20121</v>
      </c>
      <c r="F86" s="55">
        <v>572.79459999999995</v>
      </c>
      <c r="G86" s="56">
        <v>1.4E-3</v>
      </c>
      <c r="H86" s="57"/>
      <c r="I86" s="58"/>
      <c r="J86" s="7"/>
    </row>
    <row r="87" spans="1:10" ht="12.75" customHeight="1">
      <c r="A87" s="7"/>
      <c r="B87" s="53" t="s">
        <v>391</v>
      </c>
      <c r="C87" s="50" t="s">
        <v>392</v>
      </c>
      <c r="D87" s="50" t="s">
        <v>129</v>
      </c>
      <c r="E87" s="54">
        <v>132825</v>
      </c>
      <c r="F87" s="55">
        <v>572.21010000000001</v>
      </c>
      <c r="G87" s="56">
        <v>1.4E-3</v>
      </c>
      <c r="H87" s="57"/>
      <c r="I87" s="58"/>
      <c r="J87" s="7"/>
    </row>
    <row r="88" spans="1:10" ht="12.75" customHeight="1">
      <c r="A88" s="7"/>
      <c r="B88" s="53" t="s">
        <v>387</v>
      </c>
      <c r="C88" s="50" t="s">
        <v>388</v>
      </c>
      <c r="D88" s="50" t="s">
        <v>380</v>
      </c>
      <c r="E88" s="54">
        <v>52713</v>
      </c>
      <c r="F88" s="55">
        <v>566.69110000000001</v>
      </c>
      <c r="G88" s="56">
        <v>1.4E-3</v>
      </c>
      <c r="H88" s="57"/>
      <c r="I88" s="58"/>
      <c r="J88" s="7"/>
    </row>
    <row r="89" spans="1:10" ht="12.75" customHeight="1">
      <c r="A89" s="10"/>
      <c r="B89" s="53" t="s">
        <v>348</v>
      </c>
      <c r="C89" s="50" t="s">
        <v>349</v>
      </c>
      <c r="D89" s="50" t="s">
        <v>322</v>
      </c>
      <c r="E89" s="54">
        <v>29080</v>
      </c>
      <c r="F89" s="55">
        <v>552.79629999999997</v>
      </c>
      <c r="G89" s="56">
        <v>1.4E-3</v>
      </c>
      <c r="H89" s="57"/>
      <c r="I89" s="58"/>
      <c r="J89" s="7"/>
    </row>
    <row r="90" spans="1:10" ht="12.75" customHeight="1">
      <c r="A90" s="10"/>
      <c r="B90" s="53" t="s">
        <v>361</v>
      </c>
      <c r="C90" s="50" t="s">
        <v>362</v>
      </c>
      <c r="D90" s="50" t="s">
        <v>363</v>
      </c>
      <c r="E90" s="54">
        <v>1551</v>
      </c>
      <c r="F90" s="55">
        <v>534.33420000000001</v>
      </c>
      <c r="G90" s="56">
        <v>1.2999999999999999E-3</v>
      </c>
      <c r="H90" s="57"/>
      <c r="I90" s="58"/>
      <c r="J90" s="7"/>
    </row>
    <row r="91" spans="1:10" ht="12.75" customHeight="1">
      <c r="A91" s="10"/>
      <c r="B91" s="53" t="s">
        <v>491</v>
      </c>
      <c r="C91" s="50" t="s">
        <v>492</v>
      </c>
      <c r="D91" s="50" t="s">
        <v>472</v>
      </c>
      <c r="E91" s="54">
        <v>7750</v>
      </c>
      <c r="F91" s="55">
        <v>492.96589999999998</v>
      </c>
      <c r="G91" s="56">
        <v>1.1999999999999999E-3</v>
      </c>
      <c r="H91" s="57"/>
      <c r="I91" s="58"/>
      <c r="J91" s="7"/>
    </row>
    <row r="92" spans="1:10" ht="12.75" customHeight="1">
      <c r="A92" s="10"/>
      <c r="B92" s="53" t="s">
        <v>368</v>
      </c>
      <c r="C92" s="50" t="s">
        <v>369</v>
      </c>
      <c r="D92" s="50" t="s">
        <v>322</v>
      </c>
      <c r="E92" s="54">
        <v>11824</v>
      </c>
      <c r="F92" s="55">
        <v>491.71879999999999</v>
      </c>
      <c r="G92" s="56">
        <v>1.1999999999999999E-3</v>
      </c>
      <c r="H92" s="57"/>
      <c r="I92" s="58"/>
      <c r="J92" s="7"/>
    </row>
    <row r="93" spans="1:10" ht="12.75" customHeight="1">
      <c r="A93" s="10"/>
      <c r="B93" s="53" t="s">
        <v>400</v>
      </c>
      <c r="C93" s="50" t="s">
        <v>401</v>
      </c>
      <c r="D93" s="50" t="s">
        <v>183</v>
      </c>
      <c r="E93" s="54">
        <v>16000</v>
      </c>
      <c r="F93" s="55">
        <v>482.35199999999998</v>
      </c>
      <c r="G93" s="56">
        <v>1.1999999999999999E-3</v>
      </c>
      <c r="H93" s="57"/>
      <c r="I93" s="58"/>
      <c r="J93" s="7"/>
    </row>
    <row r="94" spans="1:10" ht="12.75" customHeight="1">
      <c r="A94" s="10"/>
      <c r="B94" s="53" t="s">
        <v>452</v>
      </c>
      <c r="C94" s="50" t="s">
        <v>453</v>
      </c>
      <c r="D94" s="50" t="s">
        <v>454</v>
      </c>
      <c r="E94" s="54">
        <v>33600</v>
      </c>
      <c r="F94" s="55">
        <v>450.86160000000001</v>
      </c>
      <c r="G94" s="56">
        <v>1.1000000000000001E-3</v>
      </c>
      <c r="H94" s="57"/>
      <c r="I94" s="58"/>
      <c r="J94" s="7"/>
    </row>
    <row r="95" spans="1:10" ht="12.75" customHeight="1">
      <c r="A95" s="10"/>
      <c r="B95" s="53" t="s">
        <v>181</v>
      </c>
      <c r="C95" s="50" t="s">
        <v>182</v>
      </c>
      <c r="D95" s="50" t="s">
        <v>183</v>
      </c>
      <c r="E95" s="54">
        <v>17250</v>
      </c>
      <c r="F95" s="55">
        <v>441.6431</v>
      </c>
      <c r="G95" s="56">
        <v>1.1000000000000001E-3</v>
      </c>
      <c r="H95" s="57"/>
      <c r="I95" s="58"/>
      <c r="J95" s="7"/>
    </row>
    <row r="96" spans="1:10" ht="12.75" customHeight="1">
      <c r="A96" s="10"/>
      <c r="B96" s="53" t="s">
        <v>480</v>
      </c>
      <c r="C96" s="50" t="s">
        <v>481</v>
      </c>
      <c r="D96" s="50" t="s">
        <v>105</v>
      </c>
      <c r="E96" s="54">
        <v>120000</v>
      </c>
      <c r="F96" s="55">
        <v>402.96</v>
      </c>
      <c r="G96" s="56">
        <v>1E-3</v>
      </c>
      <c r="H96" s="57"/>
      <c r="I96" s="58"/>
      <c r="J96" s="7"/>
    </row>
    <row r="97" spans="1:10" ht="12.75" customHeight="1">
      <c r="A97" s="10"/>
      <c r="B97" s="53" t="s">
        <v>68</v>
      </c>
      <c r="C97" s="50" t="s">
        <v>69</v>
      </c>
      <c r="D97" s="50" t="s">
        <v>70</v>
      </c>
      <c r="E97" s="54">
        <v>17172</v>
      </c>
      <c r="F97" s="55">
        <v>392.77519999999998</v>
      </c>
      <c r="G97" s="56">
        <v>1E-3</v>
      </c>
      <c r="H97" s="57"/>
      <c r="I97" s="58"/>
      <c r="J97" s="7"/>
    </row>
    <row r="98" spans="1:10" ht="12.75" customHeight="1">
      <c r="A98" s="10"/>
      <c r="B98" s="53" t="s">
        <v>493</v>
      </c>
      <c r="C98" s="50" t="s">
        <v>494</v>
      </c>
      <c r="D98" s="50" t="s">
        <v>169</v>
      </c>
      <c r="E98" s="54">
        <v>60500</v>
      </c>
      <c r="F98" s="55">
        <v>383.17680000000001</v>
      </c>
      <c r="G98" s="56">
        <v>1E-3</v>
      </c>
      <c r="H98" s="57"/>
      <c r="I98" s="58"/>
      <c r="J98" s="7"/>
    </row>
    <row r="99" spans="1:10" ht="12.75" customHeight="1">
      <c r="A99" s="10"/>
      <c r="B99" s="53" t="s">
        <v>79</v>
      </c>
      <c r="C99" s="50" t="s">
        <v>80</v>
      </c>
      <c r="D99" s="50" t="s">
        <v>57</v>
      </c>
      <c r="E99" s="54">
        <v>280000</v>
      </c>
      <c r="F99" s="55">
        <v>375.9</v>
      </c>
      <c r="G99" s="56">
        <v>8.9999999999999998E-4</v>
      </c>
      <c r="H99" s="57"/>
      <c r="I99" s="58"/>
      <c r="J99" s="7"/>
    </row>
    <row r="100" spans="1:10" ht="12.75" customHeight="1">
      <c r="A100" s="10"/>
      <c r="B100" s="53" t="s">
        <v>463</v>
      </c>
      <c r="C100" s="50" t="s">
        <v>464</v>
      </c>
      <c r="D100" s="50" t="s">
        <v>133</v>
      </c>
      <c r="E100" s="54">
        <v>78000</v>
      </c>
      <c r="F100" s="55">
        <v>374.47800000000001</v>
      </c>
      <c r="G100" s="56">
        <v>8.9999999999999998E-4</v>
      </c>
      <c r="H100" s="57"/>
      <c r="I100" s="58"/>
      <c r="J100" s="7"/>
    </row>
    <row r="101" spans="1:10" ht="12.75" customHeight="1">
      <c r="A101" s="10"/>
      <c r="B101" s="53" t="s">
        <v>138</v>
      </c>
      <c r="C101" s="50" t="s">
        <v>139</v>
      </c>
      <c r="D101" s="50" t="s">
        <v>140</v>
      </c>
      <c r="E101" s="54">
        <v>70000</v>
      </c>
      <c r="F101" s="55">
        <v>366.20499999999998</v>
      </c>
      <c r="G101" s="56">
        <v>8.9999999999999998E-4</v>
      </c>
      <c r="H101" s="57"/>
      <c r="I101" s="58"/>
      <c r="J101" s="7"/>
    </row>
    <row r="102" spans="1:10" ht="12.75" customHeight="1">
      <c r="A102" s="10"/>
      <c r="B102" s="53" t="s">
        <v>172</v>
      </c>
      <c r="C102" s="50" t="s">
        <v>173</v>
      </c>
      <c r="D102" s="50" t="s">
        <v>98</v>
      </c>
      <c r="E102" s="54">
        <v>180000</v>
      </c>
      <c r="F102" s="55">
        <v>311.67</v>
      </c>
      <c r="G102" s="56">
        <v>8.0000000000000004E-4</v>
      </c>
      <c r="H102" s="57"/>
      <c r="I102" s="58"/>
      <c r="J102" s="7"/>
    </row>
    <row r="103" spans="1:10" ht="12.75" customHeight="1">
      <c r="A103" s="10"/>
      <c r="B103" s="53" t="s">
        <v>484</v>
      </c>
      <c r="C103" s="50" t="s">
        <v>485</v>
      </c>
      <c r="D103" s="50" t="s">
        <v>140</v>
      </c>
      <c r="E103" s="54">
        <v>24000</v>
      </c>
      <c r="F103" s="55">
        <v>300.43200000000002</v>
      </c>
      <c r="G103" s="56">
        <v>8.0000000000000004E-4</v>
      </c>
      <c r="H103" s="57"/>
      <c r="I103" s="58"/>
      <c r="J103" s="7"/>
    </row>
    <row r="104" spans="1:10" ht="12.75" customHeight="1">
      <c r="A104" s="10"/>
      <c r="B104" s="53" t="s">
        <v>461</v>
      </c>
      <c r="C104" s="50" t="s">
        <v>462</v>
      </c>
      <c r="D104" s="50" t="s">
        <v>49</v>
      </c>
      <c r="E104" s="54">
        <v>15050</v>
      </c>
      <c r="F104" s="55">
        <v>289.16320000000002</v>
      </c>
      <c r="G104" s="56">
        <v>6.9999999999999999E-4</v>
      </c>
      <c r="H104" s="57"/>
      <c r="I104" s="58"/>
      <c r="J104" s="7"/>
    </row>
    <row r="105" spans="1:10" ht="12.75" customHeight="1">
      <c r="A105" s="10"/>
      <c r="B105" s="53" t="s">
        <v>396</v>
      </c>
      <c r="C105" s="50" t="s">
        <v>397</v>
      </c>
      <c r="D105" s="50" t="s">
        <v>34</v>
      </c>
      <c r="E105" s="54">
        <v>45000</v>
      </c>
      <c r="F105" s="55">
        <v>271.08</v>
      </c>
      <c r="G105" s="56">
        <v>6.9999999999999999E-4</v>
      </c>
      <c r="H105" s="57"/>
      <c r="I105" s="58"/>
      <c r="J105" s="7"/>
    </row>
    <row r="106" spans="1:10" ht="12.75" customHeight="1">
      <c r="A106" s="10"/>
      <c r="B106" s="53" t="s">
        <v>486</v>
      </c>
      <c r="C106" s="50" t="s">
        <v>487</v>
      </c>
      <c r="D106" s="50" t="s">
        <v>169</v>
      </c>
      <c r="E106" s="54">
        <v>15000</v>
      </c>
      <c r="F106" s="55">
        <v>252.67500000000001</v>
      </c>
      <c r="G106" s="56">
        <v>5.9999999999999995E-4</v>
      </c>
      <c r="H106" s="57"/>
      <c r="I106" s="58"/>
      <c r="J106" s="7"/>
    </row>
    <row r="107" spans="1:10" ht="12.75" customHeight="1">
      <c r="A107" s="10"/>
      <c r="B107" s="53" t="s">
        <v>167</v>
      </c>
      <c r="C107" s="50" t="s">
        <v>168</v>
      </c>
      <c r="D107" s="50" t="s">
        <v>169</v>
      </c>
      <c r="E107" s="54">
        <v>15750</v>
      </c>
      <c r="F107" s="55">
        <v>236.2894</v>
      </c>
      <c r="G107" s="56">
        <v>5.9999999999999995E-4</v>
      </c>
      <c r="H107" s="57"/>
      <c r="I107" s="58"/>
      <c r="J107" s="7"/>
    </row>
    <row r="108" spans="1:10" ht="12.75" customHeight="1">
      <c r="A108" s="10"/>
      <c r="B108" s="53" t="s">
        <v>160</v>
      </c>
      <c r="C108" s="50" t="s">
        <v>161</v>
      </c>
      <c r="D108" s="50" t="s">
        <v>34</v>
      </c>
      <c r="E108" s="54">
        <v>126750</v>
      </c>
      <c r="F108" s="55">
        <v>212.62309999999999</v>
      </c>
      <c r="G108" s="56">
        <v>5.0000000000000001E-4</v>
      </c>
      <c r="H108" s="57"/>
      <c r="I108" s="58"/>
      <c r="J108" s="7"/>
    </row>
    <row r="109" spans="1:10" ht="12.75" customHeight="1">
      <c r="A109" s="10"/>
      <c r="B109" s="53" t="s">
        <v>170</v>
      </c>
      <c r="C109" s="50" t="s">
        <v>171</v>
      </c>
      <c r="D109" s="50" t="s">
        <v>30</v>
      </c>
      <c r="E109" s="54">
        <v>13500</v>
      </c>
      <c r="F109" s="55">
        <v>209.655</v>
      </c>
      <c r="G109" s="56">
        <v>5.0000000000000001E-4</v>
      </c>
      <c r="H109" s="57"/>
      <c r="I109" s="58"/>
      <c r="J109" s="7"/>
    </row>
    <row r="110" spans="1:10" ht="12.75" customHeight="1">
      <c r="A110" s="10"/>
      <c r="B110" s="53" t="s">
        <v>469</v>
      </c>
      <c r="C110" s="50" t="s">
        <v>470</v>
      </c>
      <c r="D110" s="50" t="s">
        <v>471</v>
      </c>
      <c r="E110" s="54">
        <v>3600</v>
      </c>
      <c r="F110" s="55">
        <v>201.31200000000001</v>
      </c>
      <c r="G110" s="56">
        <v>5.0000000000000001E-4</v>
      </c>
      <c r="H110" s="57"/>
      <c r="I110" s="58"/>
      <c r="J110" s="7"/>
    </row>
    <row r="111" spans="1:10" ht="12.75" customHeight="1">
      <c r="A111" s="10"/>
      <c r="B111" s="53" t="s">
        <v>501</v>
      </c>
      <c r="C111" s="50" t="s">
        <v>502</v>
      </c>
      <c r="D111" s="50" t="s">
        <v>144</v>
      </c>
      <c r="E111" s="54">
        <v>1360000</v>
      </c>
      <c r="F111" s="55">
        <v>180.2</v>
      </c>
      <c r="G111" s="56">
        <v>5.0000000000000001E-4</v>
      </c>
      <c r="H111" s="57"/>
      <c r="I111" s="58"/>
      <c r="J111" s="7"/>
    </row>
    <row r="112" spans="1:10" ht="12.75" customHeight="1">
      <c r="A112" s="10"/>
      <c r="B112" s="53" t="s">
        <v>508</v>
      </c>
      <c r="C112" s="50" t="s">
        <v>509</v>
      </c>
      <c r="D112" s="50" t="s">
        <v>70</v>
      </c>
      <c r="E112" s="54">
        <v>675</v>
      </c>
      <c r="F112" s="55">
        <v>173.35919999999999</v>
      </c>
      <c r="G112" s="56">
        <v>4.0000000000000002E-4</v>
      </c>
      <c r="H112" s="57"/>
      <c r="I112" s="58"/>
      <c r="J112" s="7"/>
    </row>
    <row r="113" spans="1:10" ht="12.75" customHeight="1">
      <c r="A113" s="10"/>
      <c r="B113" s="53" t="s">
        <v>450</v>
      </c>
      <c r="C113" s="50" t="s">
        <v>451</v>
      </c>
      <c r="D113" s="50" t="s">
        <v>144</v>
      </c>
      <c r="E113" s="54">
        <v>13300</v>
      </c>
      <c r="F113" s="55">
        <v>163.40379999999999</v>
      </c>
      <c r="G113" s="56">
        <v>4.0000000000000002E-4</v>
      </c>
      <c r="H113" s="57"/>
      <c r="I113" s="58"/>
      <c r="J113" s="7"/>
    </row>
    <row r="114" spans="1:10" ht="12.75" customHeight="1">
      <c r="A114" s="10"/>
      <c r="B114" s="53" t="s">
        <v>597</v>
      </c>
      <c r="C114" s="50" t="s">
        <v>598</v>
      </c>
      <c r="D114" s="50" t="s">
        <v>30</v>
      </c>
      <c r="E114" s="54">
        <v>80000</v>
      </c>
      <c r="F114" s="55">
        <v>99.52</v>
      </c>
      <c r="G114" s="56">
        <v>2.9999999999999997E-4</v>
      </c>
      <c r="H114" s="57"/>
      <c r="I114" s="58"/>
      <c r="J114" s="7"/>
    </row>
    <row r="115" spans="1:10" ht="12.75" customHeight="1">
      <c r="A115" s="10"/>
      <c r="B115" s="53" t="s">
        <v>467</v>
      </c>
      <c r="C115" s="50" t="s">
        <v>468</v>
      </c>
      <c r="D115" s="50" t="s">
        <v>169</v>
      </c>
      <c r="E115" s="54">
        <v>13500</v>
      </c>
      <c r="F115" s="55">
        <v>82.1678</v>
      </c>
      <c r="G115" s="56">
        <v>2.0000000000000001E-4</v>
      </c>
      <c r="H115" s="57"/>
      <c r="I115" s="58"/>
      <c r="J115" s="7"/>
    </row>
    <row r="116" spans="1:10" ht="12.75" customHeight="1">
      <c r="A116" s="10"/>
      <c r="B116" s="53" t="s">
        <v>465</v>
      </c>
      <c r="C116" s="50" t="s">
        <v>466</v>
      </c>
      <c r="D116" s="50" t="s">
        <v>98</v>
      </c>
      <c r="E116" s="54">
        <v>5625</v>
      </c>
      <c r="F116" s="55">
        <v>65.058800000000005</v>
      </c>
      <c r="G116" s="56">
        <v>2.0000000000000001E-4</v>
      </c>
      <c r="H116" s="57"/>
      <c r="I116" s="58"/>
      <c r="J116" s="7"/>
    </row>
    <row r="117" spans="1:10" ht="12.75" customHeight="1">
      <c r="A117" s="10"/>
      <c r="B117" s="53" t="s">
        <v>520</v>
      </c>
      <c r="C117" s="50" t="s">
        <v>521</v>
      </c>
      <c r="D117" s="50" t="s">
        <v>49</v>
      </c>
      <c r="E117" s="54">
        <v>1575</v>
      </c>
      <c r="F117" s="55">
        <v>63.304000000000002</v>
      </c>
      <c r="G117" s="56">
        <v>2.0000000000000001E-4</v>
      </c>
      <c r="H117" s="57"/>
      <c r="I117" s="58"/>
      <c r="J117" s="7"/>
    </row>
    <row r="118" spans="1:10" ht="12.75" customHeight="1">
      <c r="A118" s="10"/>
      <c r="B118" s="53" t="s">
        <v>482</v>
      </c>
      <c r="C118" s="50" t="s">
        <v>483</v>
      </c>
      <c r="D118" s="50" t="s">
        <v>109</v>
      </c>
      <c r="E118" s="54">
        <v>3000</v>
      </c>
      <c r="F118" s="55">
        <v>33.106499999999997</v>
      </c>
      <c r="G118" s="56">
        <v>1E-4</v>
      </c>
      <c r="H118" s="57"/>
      <c r="I118" s="58"/>
      <c r="J118" s="7"/>
    </row>
    <row r="119" spans="1:10" ht="12.75" customHeight="1">
      <c r="A119" s="10"/>
      <c r="B119" s="53" t="s">
        <v>163</v>
      </c>
      <c r="C119" s="50" t="s">
        <v>164</v>
      </c>
      <c r="D119" s="50" t="s">
        <v>63</v>
      </c>
      <c r="E119" s="54">
        <v>375</v>
      </c>
      <c r="F119" s="55">
        <v>23.092099999999999</v>
      </c>
      <c r="G119" s="56">
        <v>1E-4</v>
      </c>
      <c r="H119" s="57"/>
      <c r="I119" s="58"/>
      <c r="J119" s="7"/>
    </row>
    <row r="120" spans="1:10" ht="12.75" customHeight="1">
      <c r="A120" s="10"/>
      <c r="B120" s="53" t="s">
        <v>153</v>
      </c>
      <c r="C120" s="50" t="s">
        <v>154</v>
      </c>
      <c r="D120" s="50" t="s">
        <v>70</v>
      </c>
      <c r="E120" s="54">
        <v>8700</v>
      </c>
      <c r="F120" s="55">
        <v>18.4788</v>
      </c>
      <c r="G120" s="57" t="s">
        <v>402</v>
      </c>
      <c r="H120" s="57"/>
      <c r="I120" s="58"/>
      <c r="J120" s="7"/>
    </row>
    <row r="121" spans="1:10" ht="12.75" customHeight="1">
      <c r="A121" s="10"/>
      <c r="B121" s="53" t="s">
        <v>495</v>
      </c>
      <c r="C121" s="50" t="s">
        <v>496</v>
      </c>
      <c r="D121" s="50" t="s">
        <v>91</v>
      </c>
      <c r="E121" s="54">
        <v>50</v>
      </c>
      <c r="F121" s="55">
        <v>15.015700000000001</v>
      </c>
      <c r="G121" s="57" t="s">
        <v>402</v>
      </c>
      <c r="H121" s="57"/>
      <c r="I121" s="58"/>
      <c r="J121" s="7"/>
    </row>
    <row r="122" spans="1:10" ht="12.75" customHeight="1">
      <c r="A122" s="10"/>
      <c r="B122" s="53" t="s">
        <v>403</v>
      </c>
      <c r="C122" s="50" t="s">
        <v>404</v>
      </c>
      <c r="D122" s="50" t="s">
        <v>63</v>
      </c>
      <c r="E122" s="54">
        <v>1450</v>
      </c>
      <c r="F122" s="55">
        <v>13.897500000000001</v>
      </c>
      <c r="G122" s="57" t="s">
        <v>402</v>
      </c>
      <c r="H122" s="57"/>
      <c r="I122" s="58"/>
      <c r="J122" s="7"/>
    </row>
    <row r="123" spans="1:10" ht="12.75" customHeight="1">
      <c r="A123" s="10"/>
      <c r="B123" s="49" t="s">
        <v>192</v>
      </c>
      <c r="C123" s="50"/>
      <c r="D123" s="50"/>
      <c r="E123" s="50"/>
      <c r="F123" s="59">
        <v>338098.3824</v>
      </c>
      <c r="G123" s="60">
        <v>0.85209999999999997</v>
      </c>
      <c r="H123" s="61"/>
      <c r="I123" s="62"/>
      <c r="J123" s="7"/>
    </row>
    <row r="124" spans="1:10" ht="12.75" customHeight="1">
      <c r="A124" s="10"/>
      <c r="B124" s="63" t="s">
        <v>194</v>
      </c>
      <c r="C124" s="64"/>
      <c r="D124" s="64"/>
      <c r="E124" s="64"/>
      <c r="F124" s="61" t="s">
        <v>195</v>
      </c>
      <c r="G124" s="61" t="s">
        <v>195</v>
      </c>
      <c r="H124" s="61"/>
      <c r="I124" s="62"/>
      <c r="J124" s="7"/>
    </row>
    <row r="125" spans="1:10" ht="12.75" customHeight="1">
      <c r="A125" s="7"/>
      <c r="B125" s="63" t="s">
        <v>192</v>
      </c>
      <c r="C125" s="64"/>
      <c r="D125" s="64"/>
      <c r="E125" s="64"/>
      <c r="F125" s="61" t="s">
        <v>195</v>
      </c>
      <c r="G125" s="61" t="s">
        <v>195</v>
      </c>
      <c r="H125" s="61"/>
      <c r="I125" s="62"/>
      <c r="J125" s="7"/>
    </row>
    <row r="126" spans="1:10" ht="12.75" customHeight="1">
      <c r="A126" s="7"/>
      <c r="B126" s="63" t="s">
        <v>198</v>
      </c>
      <c r="C126" s="65"/>
      <c r="D126" s="64"/>
      <c r="E126" s="65"/>
      <c r="F126" s="59">
        <v>338098.3824</v>
      </c>
      <c r="G126" s="60">
        <v>0.85209999999999997</v>
      </c>
      <c r="H126" s="61"/>
      <c r="I126" s="62"/>
      <c r="J126" s="7"/>
    </row>
    <row r="127" spans="1:10" ht="12.75" customHeight="1">
      <c r="A127" s="7"/>
      <c r="B127" s="49" t="s">
        <v>200</v>
      </c>
      <c r="C127" s="50"/>
      <c r="D127" s="50"/>
      <c r="E127" s="50"/>
      <c r="F127" s="50"/>
      <c r="G127" s="50"/>
      <c r="H127" s="51"/>
      <c r="I127" s="52"/>
      <c r="J127" s="7"/>
    </row>
    <row r="128" spans="1:10" ht="12.75" customHeight="1">
      <c r="A128" s="7"/>
      <c r="B128" s="49" t="s">
        <v>202</v>
      </c>
      <c r="C128" s="50"/>
      <c r="D128" s="50"/>
      <c r="E128" s="50"/>
      <c r="F128" s="40"/>
      <c r="G128" s="51"/>
      <c r="H128" s="51"/>
      <c r="I128" s="52"/>
      <c r="J128" s="7"/>
    </row>
    <row r="129" spans="1:10" ht="12.75" customHeight="1">
      <c r="A129" s="10"/>
      <c r="B129" s="53" t="s">
        <v>599</v>
      </c>
      <c r="C129" s="50"/>
      <c r="D129" s="50" t="s">
        <v>629</v>
      </c>
      <c r="E129" s="54">
        <v>32600</v>
      </c>
      <c r="F129" s="55">
        <v>7331.1531999999997</v>
      </c>
      <c r="G129" s="56">
        <v>1.8499999999999999E-2</v>
      </c>
      <c r="H129" s="57"/>
      <c r="I129" s="58"/>
      <c r="J129" s="7"/>
    </row>
    <row r="130" spans="1:10" ht="12.75" customHeight="1">
      <c r="A130" s="10"/>
      <c r="B130" s="53" t="s">
        <v>514</v>
      </c>
      <c r="C130" s="50"/>
      <c r="D130" s="50" t="s">
        <v>30</v>
      </c>
      <c r="E130" s="54">
        <v>-2201650</v>
      </c>
      <c r="F130" s="55">
        <v>-32168.308199999999</v>
      </c>
      <c r="G130" s="83">
        <v>-8.1100000000000005E-2</v>
      </c>
      <c r="H130" s="57"/>
      <c r="I130" s="58"/>
      <c r="J130" s="7"/>
    </row>
    <row r="131" spans="1:10" ht="12.75" customHeight="1">
      <c r="A131" s="10"/>
      <c r="B131" s="53" t="s">
        <v>587</v>
      </c>
      <c r="C131" s="50"/>
      <c r="D131" s="50" t="s">
        <v>34</v>
      </c>
      <c r="E131" s="54">
        <v>-423000</v>
      </c>
      <c r="F131" s="55">
        <v>-12652.987499999999</v>
      </c>
      <c r="G131" s="83">
        <v>-3.1899999999999998E-2</v>
      </c>
      <c r="H131" s="57"/>
      <c r="I131" s="58"/>
      <c r="J131" s="7"/>
    </row>
    <row r="132" spans="1:10" ht="12.75" customHeight="1">
      <c r="A132" s="10"/>
      <c r="B132" s="53" t="s">
        <v>567</v>
      </c>
      <c r="C132" s="50"/>
      <c r="D132" s="50" t="s">
        <v>105</v>
      </c>
      <c r="E132" s="54">
        <v>-1927125</v>
      </c>
      <c r="F132" s="55">
        <v>-7656.4675999999999</v>
      </c>
      <c r="G132" s="83">
        <v>-1.9300000000000001E-2</v>
      </c>
      <c r="H132" s="57"/>
      <c r="I132" s="58"/>
      <c r="J132" s="7"/>
    </row>
    <row r="133" spans="1:10" ht="12.75" customHeight="1">
      <c r="A133" s="10"/>
      <c r="B133" s="53" t="s">
        <v>585</v>
      </c>
      <c r="C133" s="50"/>
      <c r="D133" s="50" t="s">
        <v>30</v>
      </c>
      <c r="E133" s="54">
        <v>-819000</v>
      </c>
      <c r="F133" s="55">
        <v>-6196.1445000000003</v>
      </c>
      <c r="G133" s="56">
        <v>-1.5599999999999999E-2</v>
      </c>
      <c r="H133" s="57"/>
      <c r="I133" s="58"/>
      <c r="J133" s="7"/>
    </row>
    <row r="134" spans="1:10" ht="12.75" customHeight="1">
      <c r="A134" s="10"/>
      <c r="B134" s="53" t="s">
        <v>620</v>
      </c>
      <c r="C134" s="50"/>
      <c r="D134" s="50" t="s">
        <v>30</v>
      </c>
      <c r="E134" s="54">
        <v>-469000</v>
      </c>
      <c r="F134" s="55">
        <v>-5169.3180000000002</v>
      </c>
      <c r="G134" s="56">
        <v>-1.2999999999999999E-2</v>
      </c>
      <c r="H134" s="57"/>
      <c r="I134" s="58"/>
      <c r="J134" s="7"/>
    </row>
    <row r="135" spans="1:10" ht="12.75" customHeight="1">
      <c r="A135" s="10"/>
      <c r="B135" s="53" t="s">
        <v>579</v>
      </c>
      <c r="C135" s="50"/>
      <c r="D135" s="50" t="s">
        <v>49</v>
      </c>
      <c r="E135" s="54">
        <v>-500175</v>
      </c>
      <c r="F135" s="55">
        <v>-5006.0015000000003</v>
      </c>
      <c r="G135" s="56">
        <v>-1.26E-2</v>
      </c>
      <c r="H135" s="57"/>
      <c r="I135" s="58"/>
      <c r="J135" s="7"/>
    </row>
    <row r="136" spans="1:10" ht="12.75" customHeight="1">
      <c r="A136" s="10"/>
      <c r="B136" s="53" t="s">
        <v>580</v>
      </c>
      <c r="C136" s="50"/>
      <c r="D136" s="50" t="s">
        <v>30</v>
      </c>
      <c r="E136" s="54">
        <v>-1848600</v>
      </c>
      <c r="F136" s="55">
        <v>-4906.1844000000001</v>
      </c>
      <c r="G136" s="56">
        <v>-1.24E-2</v>
      </c>
      <c r="H136" s="57"/>
      <c r="I136" s="58"/>
      <c r="J136" s="7"/>
    </row>
    <row r="137" spans="1:10" ht="12.75" customHeight="1">
      <c r="A137" s="10"/>
      <c r="B137" s="53" t="s">
        <v>586</v>
      </c>
      <c r="C137" s="50"/>
      <c r="D137" s="50" t="s">
        <v>113</v>
      </c>
      <c r="E137" s="54">
        <v>-1092800</v>
      </c>
      <c r="F137" s="55">
        <v>-4719.2568000000001</v>
      </c>
      <c r="G137" s="56">
        <v>-1.1900000000000001E-2</v>
      </c>
      <c r="H137" s="57"/>
      <c r="I137" s="58"/>
      <c r="J137" s="7"/>
    </row>
    <row r="138" spans="1:10" ht="12.75" customHeight="1">
      <c r="A138" s="10"/>
      <c r="B138" s="53" t="s">
        <v>565</v>
      </c>
      <c r="C138" s="50"/>
      <c r="D138" s="50" t="s">
        <v>113</v>
      </c>
      <c r="E138" s="54">
        <v>-196500</v>
      </c>
      <c r="F138" s="55">
        <v>-4485.3090000000002</v>
      </c>
      <c r="G138" s="56">
        <v>-1.1299999999999999E-2</v>
      </c>
      <c r="H138" s="57"/>
      <c r="I138" s="58"/>
      <c r="J138" s="7"/>
    </row>
    <row r="139" spans="1:10" ht="12.75" customHeight="1">
      <c r="A139" s="10"/>
      <c r="B139" s="53" t="s">
        <v>569</v>
      </c>
      <c r="C139" s="50"/>
      <c r="D139" s="50" t="s">
        <v>98</v>
      </c>
      <c r="E139" s="54">
        <v>-60375</v>
      </c>
      <c r="F139" s="55">
        <v>-4395.2698</v>
      </c>
      <c r="G139" s="56">
        <v>-1.11E-2</v>
      </c>
      <c r="H139" s="57"/>
      <c r="I139" s="58"/>
      <c r="J139" s="7"/>
    </row>
    <row r="140" spans="1:10" ht="12.75" customHeight="1">
      <c r="A140" s="10"/>
      <c r="B140" s="53" t="s">
        <v>559</v>
      </c>
      <c r="C140" s="50"/>
      <c r="D140" s="50" t="s">
        <v>133</v>
      </c>
      <c r="E140" s="54">
        <v>-93275</v>
      </c>
      <c r="F140" s="55">
        <v>-3644.5340999999999</v>
      </c>
      <c r="G140" s="56">
        <v>-9.1999999999999998E-3</v>
      </c>
      <c r="H140" s="57"/>
      <c r="I140" s="58"/>
      <c r="J140" s="7"/>
    </row>
    <row r="141" spans="1:10" ht="12.75" customHeight="1">
      <c r="A141" s="10"/>
      <c r="B141" s="53" t="s">
        <v>570</v>
      </c>
      <c r="C141" s="50"/>
      <c r="D141" s="50" t="s">
        <v>383</v>
      </c>
      <c r="E141" s="54">
        <v>-90000</v>
      </c>
      <c r="F141" s="55">
        <v>-3410.8649999999998</v>
      </c>
      <c r="G141" s="56">
        <v>-8.6E-3</v>
      </c>
      <c r="H141" s="57"/>
      <c r="I141" s="58"/>
      <c r="J141" s="7"/>
    </row>
    <row r="142" spans="1:10" ht="12.75" customHeight="1">
      <c r="A142" s="7"/>
      <c r="B142" s="53" t="s">
        <v>545</v>
      </c>
      <c r="C142" s="50"/>
      <c r="D142" s="50" t="s">
        <v>70</v>
      </c>
      <c r="E142" s="54">
        <v>-125700</v>
      </c>
      <c r="F142" s="55">
        <v>-3155.8242</v>
      </c>
      <c r="G142" s="56">
        <v>-8.0000000000000002E-3</v>
      </c>
      <c r="H142" s="57"/>
      <c r="I142" s="58"/>
      <c r="J142" s="7"/>
    </row>
    <row r="143" spans="1:10" ht="12.75" customHeight="1">
      <c r="A143" s="7"/>
      <c r="B143" s="53" t="s">
        <v>584</v>
      </c>
      <c r="C143" s="50"/>
      <c r="D143" s="50" t="s">
        <v>45</v>
      </c>
      <c r="E143" s="54">
        <v>-93000</v>
      </c>
      <c r="F143" s="55">
        <v>-2991.0659999999998</v>
      </c>
      <c r="G143" s="56">
        <v>-7.4999999999999997E-3</v>
      </c>
      <c r="H143" s="57"/>
      <c r="I143" s="58"/>
      <c r="J143" s="7"/>
    </row>
    <row r="144" spans="1:10" ht="12.75" customHeight="1">
      <c r="A144" s="7"/>
      <c r="B144" s="53" t="s">
        <v>578</v>
      </c>
      <c r="C144" s="50"/>
      <c r="D144" s="50" t="s">
        <v>70</v>
      </c>
      <c r="E144" s="54">
        <v>-464400</v>
      </c>
      <c r="F144" s="55">
        <v>-2858.1498000000001</v>
      </c>
      <c r="G144" s="56">
        <v>-7.1999999999999998E-3</v>
      </c>
      <c r="H144" s="57"/>
      <c r="I144" s="58"/>
      <c r="J144" s="7"/>
    </row>
    <row r="145" spans="1:12" ht="12.75" customHeight="1">
      <c r="A145" s="7"/>
      <c r="B145" s="53" t="s">
        <v>582</v>
      </c>
      <c r="C145" s="50"/>
      <c r="D145" s="50" t="s">
        <v>30</v>
      </c>
      <c r="E145" s="54">
        <v>-480600</v>
      </c>
      <c r="F145" s="55">
        <v>-2814.6338999999998</v>
      </c>
      <c r="G145" s="56">
        <v>-7.1000000000000004E-3</v>
      </c>
      <c r="H145" s="57"/>
      <c r="I145" s="58"/>
      <c r="J145" s="7"/>
    </row>
    <row r="146" spans="1:12" ht="12.75" customHeight="1">
      <c r="A146" s="7"/>
      <c r="B146" s="53" t="s">
        <v>556</v>
      </c>
      <c r="C146" s="50"/>
      <c r="D146" s="50" t="s">
        <v>98</v>
      </c>
      <c r="E146" s="54">
        <v>-158500</v>
      </c>
      <c r="F146" s="55">
        <v>-2628.2469999999998</v>
      </c>
      <c r="G146" s="56">
        <v>-6.6E-3</v>
      </c>
      <c r="H146" s="57"/>
      <c r="I146" s="58"/>
      <c r="J146" s="7"/>
    </row>
    <row r="147" spans="1:12" ht="12.75" customHeight="1">
      <c r="A147" s="7"/>
      <c r="B147" s="53" t="s">
        <v>552</v>
      </c>
      <c r="C147" s="50"/>
      <c r="D147" s="50" t="s">
        <v>30</v>
      </c>
      <c r="E147" s="54">
        <v>-140400</v>
      </c>
      <c r="F147" s="55">
        <v>-2527.4807999999998</v>
      </c>
      <c r="G147" s="56">
        <v>-6.4000000000000003E-3</v>
      </c>
      <c r="H147" s="57"/>
      <c r="I147" s="58"/>
      <c r="J147" s="7"/>
    </row>
    <row r="148" spans="1:12" ht="12.75" customHeight="1">
      <c r="A148" s="10"/>
      <c r="B148" s="53" t="s">
        <v>529</v>
      </c>
      <c r="C148" s="50"/>
      <c r="D148" s="50" t="s">
        <v>30</v>
      </c>
      <c r="E148" s="54">
        <v>-224375</v>
      </c>
      <c r="F148" s="55">
        <v>-2366.1466</v>
      </c>
      <c r="G148" s="56">
        <v>-6.0000000000000001E-3</v>
      </c>
      <c r="H148" s="57"/>
      <c r="I148" s="58"/>
      <c r="J148" s="7"/>
    </row>
    <row r="149" spans="1:12" ht="12.75" customHeight="1">
      <c r="A149" s="10"/>
      <c r="B149" s="53" t="s">
        <v>561</v>
      </c>
      <c r="C149" s="50"/>
      <c r="D149" s="50" t="s">
        <v>312</v>
      </c>
      <c r="E149" s="54">
        <v>-1008900</v>
      </c>
      <c r="F149" s="55">
        <v>-2050.5893000000001</v>
      </c>
      <c r="G149" s="56">
        <v>-5.1999999999999998E-3</v>
      </c>
      <c r="H149" s="57"/>
      <c r="I149" s="58"/>
      <c r="J149" s="7"/>
    </row>
    <row r="150" spans="1:12" ht="12.75" customHeight="1">
      <c r="A150" s="10"/>
      <c r="B150" s="53" t="s">
        <v>522</v>
      </c>
      <c r="C150" s="50"/>
      <c r="D150" s="50" t="s">
        <v>144</v>
      </c>
      <c r="E150" s="54">
        <v>-656200</v>
      </c>
      <c r="F150" s="55">
        <v>-1923.3222000000001</v>
      </c>
      <c r="G150" s="56">
        <v>-4.8999999999999998E-3</v>
      </c>
      <c r="H150" s="57"/>
      <c r="I150" s="58"/>
      <c r="J150" s="7"/>
    </row>
    <row r="151" spans="1:12" ht="12.75" customHeight="1">
      <c r="A151" s="10"/>
      <c r="B151" s="53" t="s">
        <v>619</v>
      </c>
      <c r="C151" s="50"/>
      <c r="D151" s="50" t="s">
        <v>312</v>
      </c>
      <c r="E151" s="54">
        <v>-52200</v>
      </c>
      <c r="F151" s="55">
        <v>-1747.1079</v>
      </c>
      <c r="G151" s="56">
        <v>-4.4000000000000003E-3</v>
      </c>
      <c r="H151" s="57"/>
      <c r="I151" s="58"/>
      <c r="J151" s="7"/>
    </row>
    <row r="152" spans="1:12" ht="12.75" customHeight="1">
      <c r="A152" s="10"/>
      <c r="B152" s="53" t="s">
        <v>553</v>
      </c>
      <c r="C152" s="50"/>
      <c r="D152" s="50" t="s">
        <v>133</v>
      </c>
      <c r="E152" s="54">
        <v>-114400</v>
      </c>
      <c r="F152" s="55">
        <v>-1723.3788</v>
      </c>
      <c r="G152" s="56">
        <v>-4.3E-3</v>
      </c>
      <c r="H152" s="57"/>
      <c r="I152" s="58"/>
      <c r="J152" s="7"/>
    </row>
    <row r="153" spans="1:12" ht="12.75" customHeight="1">
      <c r="A153" s="10"/>
      <c r="B153" s="53" t="s">
        <v>543</v>
      </c>
      <c r="C153" s="50"/>
      <c r="D153" s="50" t="s">
        <v>63</v>
      </c>
      <c r="E153" s="54">
        <v>-46800</v>
      </c>
      <c r="F153" s="55">
        <v>-1624.5216</v>
      </c>
      <c r="G153" s="56">
        <v>-4.1000000000000003E-3</v>
      </c>
      <c r="H153" s="57"/>
      <c r="I153" s="58"/>
      <c r="J153" s="7"/>
    </row>
    <row r="154" spans="1:12" ht="12.75" customHeight="1">
      <c r="A154" s="10"/>
      <c r="B154" s="53" t="s">
        <v>575</v>
      </c>
      <c r="C154" s="50"/>
      <c r="D154" s="50" t="s">
        <v>395</v>
      </c>
      <c r="E154" s="54">
        <v>-39600</v>
      </c>
      <c r="F154" s="55">
        <v>-1414.2546</v>
      </c>
      <c r="G154" s="56">
        <v>-3.5999999999999999E-3</v>
      </c>
      <c r="H154" s="57"/>
      <c r="I154" s="58"/>
      <c r="J154" s="7"/>
      <c r="L154" s="11"/>
    </row>
    <row r="155" spans="1:12" ht="12.75" customHeight="1">
      <c r="A155" s="10"/>
      <c r="B155" s="53" t="s">
        <v>541</v>
      </c>
      <c r="C155" s="50"/>
      <c r="D155" s="50" t="s">
        <v>358</v>
      </c>
      <c r="E155" s="54">
        <v>-151375</v>
      </c>
      <c r="F155" s="55">
        <v>-1417.8539000000001</v>
      </c>
      <c r="G155" s="56">
        <v>-3.5999999999999999E-3</v>
      </c>
      <c r="H155" s="57"/>
      <c r="I155" s="58"/>
      <c r="J155" s="7"/>
      <c r="L155" s="11"/>
    </row>
    <row r="156" spans="1:12" ht="12.75" customHeight="1">
      <c r="A156" s="10"/>
      <c r="B156" s="53" t="s">
        <v>534</v>
      </c>
      <c r="C156" s="50"/>
      <c r="D156" s="50" t="s">
        <v>380</v>
      </c>
      <c r="E156" s="54">
        <v>-34750</v>
      </c>
      <c r="F156" s="55">
        <v>-1349.7943</v>
      </c>
      <c r="G156" s="56">
        <v>-3.3999999999999998E-3</v>
      </c>
      <c r="H156" s="57"/>
      <c r="I156" s="58"/>
      <c r="J156" s="7"/>
      <c r="L156" s="11"/>
    </row>
    <row r="157" spans="1:12" ht="12.75" customHeight="1">
      <c r="A157" s="10"/>
      <c r="B157" s="53" t="s">
        <v>576</v>
      </c>
      <c r="C157" s="50"/>
      <c r="D157" s="50" t="s">
        <v>57</v>
      </c>
      <c r="E157" s="54">
        <v>-797500</v>
      </c>
      <c r="F157" s="55">
        <v>-1252.4738</v>
      </c>
      <c r="G157" s="56">
        <v>-3.2000000000000002E-3</v>
      </c>
      <c r="H157" s="57"/>
      <c r="I157" s="58"/>
      <c r="J157" s="7"/>
      <c r="L157" s="11"/>
    </row>
    <row r="158" spans="1:12" ht="12.75" customHeight="1">
      <c r="A158" s="10"/>
      <c r="B158" s="53" t="s">
        <v>618</v>
      </c>
      <c r="C158" s="50"/>
      <c r="D158" s="50" t="s">
        <v>129</v>
      </c>
      <c r="E158" s="54">
        <v>-695400</v>
      </c>
      <c r="F158" s="55">
        <v>-1267.7141999999999</v>
      </c>
      <c r="G158" s="56">
        <v>-3.2000000000000002E-3</v>
      </c>
      <c r="H158" s="57"/>
      <c r="I158" s="58"/>
      <c r="J158" s="7"/>
      <c r="L158" s="11"/>
    </row>
    <row r="159" spans="1:12" ht="12.75" customHeight="1">
      <c r="A159" s="10"/>
      <c r="B159" s="53" t="s">
        <v>617</v>
      </c>
      <c r="C159" s="50"/>
      <c r="D159" s="50" t="s">
        <v>331</v>
      </c>
      <c r="E159" s="54">
        <v>-454300</v>
      </c>
      <c r="F159" s="55">
        <v>-1225.9286</v>
      </c>
      <c r="G159" s="56">
        <v>-3.0999999999999999E-3</v>
      </c>
      <c r="H159" s="57"/>
      <c r="I159" s="58"/>
      <c r="J159" s="7"/>
      <c r="L159" s="11"/>
    </row>
    <row r="160" spans="1:12" ht="12.75" customHeight="1">
      <c r="A160" s="10"/>
      <c r="B160" s="53" t="s">
        <v>583</v>
      </c>
      <c r="C160" s="50"/>
      <c r="D160" s="50" t="s">
        <v>41</v>
      </c>
      <c r="E160" s="54">
        <v>-840000</v>
      </c>
      <c r="F160" s="55">
        <v>-1182.3</v>
      </c>
      <c r="G160" s="56">
        <v>-3.0000000000000001E-3</v>
      </c>
      <c r="H160" s="57"/>
      <c r="I160" s="58"/>
      <c r="J160" s="7"/>
      <c r="L160" s="11"/>
    </row>
    <row r="161" spans="1:12" ht="12.75" customHeight="1">
      <c r="A161" s="10"/>
      <c r="B161" s="53" t="s">
        <v>554</v>
      </c>
      <c r="C161" s="50"/>
      <c r="D161" s="50" t="s">
        <v>190</v>
      </c>
      <c r="E161" s="54">
        <v>-15500</v>
      </c>
      <c r="F161" s="55">
        <v>-991.53499999999997</v>
      </c>
      <c r="G161" s="56">
        <v>-2.5000000000000001E-3</v>
      </c>
      <c r="H161" s="57"/>
      <c r="I161" s="58"/>
      <c r="J161" s="7"/>
      <c r="L161" s="11"/>
    </row>
    <row r="162" spans="1:12" ht="12.75" customHeight="1">
      <c r="A162" s="10"/>
      <c r="B162" s="53" t="s">
        <v>560</v>
      </c>
      <c r="C162" s="50"/>
      <c r="D162" s="50" t="s">
        <v>490</v>
      </c>
      <c r="E162" s="54">
        <v>-368000</v>
      </c>
      <c r="F162" s="55">
        <v>-1007.4</v>
      </c>
      <c r="G162" s="56">
        <v>-2.5000000000000001E-3</v>
      </c>
      <c r="H162" s="57"/>
      <c r="I162" s="58"/>
      <c r="J162" s="7"/>
      <c r="L162" s="11"/>
    </row>
    <row r="163" spans="1:12" ht="12.75" customHeight="1">
      <c r="A163" s="10"/>
      <c r="B163" s="53" t="s">
        <v>530</v>
      </c>
      <c r="C163" s="50"/>
      <c r="D163" s="50" t="s">
        <v>109</v>
      </c>
      <c r="E163" s="54">
        <v>-25025</v>
      </c>
      <c r="F163" s="55">
        <v>-958.18219999999997</v>
      </c>
      <c r="G163" s="56">
        <v>-2.3999999999999998E-3</v>
      </c>
      <c r="H163" s="57"/>
      <c r="I163" s="58"/>
      <c r="J163" s="7"/>
      <c r="L163" s="11"/>
    </row>
    <row r="164" spans="1:12" ht="12.75" customHeight="1">
      <c r="A164" s="10"/>
      <c r="B164" s="53" t="s">
        <v>571</v>
      </c>
      <c r="C164" s="50"/>
      <c r="D164" s="50" t="s">
        <v>61</v>
      </c>
      <c r="E164" s="54">
        <v>-155400</v>
      </c>
      <c r="F164" s="55">
        <v>-878.01</v>
      </c>
      <c r="G164" s="56">
        <v>-2.2000000000000001E-3</v>
      </c>
      <c r="H164" s="57"/>
      <c r="I164" s="58"/>
      <c r="J164" s="7"/>
      <c r="L164" s="11"/>
    </row>
    <row r="165" spans="1:12" ht="12.75" customHeight="1">
      <c r="A165" s="10"/>
      <c r="B165" s="53" t="s">
        <v>616</v>
      </c>
      <c r="C165" s="50"/>
      <c r="D165" s="50" t="s">
        <v>30</v>
      </c>
      <c r="E165" s="54">
        <v>-515000</v>
      </c>
      <c r="F165" s="55">
        <v>-779.96749999999997</v>
      </c>
      <c r="G165" s="56">
        <v>-2E-3</v>
      </c>
      <c r="H165" s="57"/>
      <c r="I165" s="58"/>
      <c r="J165" s="7"/>
      <c r="L165" s="11"/>
    </row>
    <row r="166" spans="1:12" ht="12.75" customHeight="1">
      <c r="A166" s="10"/>
      <c r="B166" s="53" t="s">
        <v>533</v>
      </c>
      <c r="C166" s="50"/>
      <c r="D166" s="50" t="s">
        <v>57</v>
      </c>
      <c r="E166" s="54">
        <v>-92500</v>
      </c>
      <c r="F166" s="55">
        <v>-789.21</v>
      </c>
      <c r="G166" s="56">
        <v>-2E-3</v>
      </c>
      <c r="H166" s="57"/>
      <c r="I166" s="58"/>
      <c r="J166" s="7"/>
      <c r="L166" s="11"/>
    </row>
    <row r="167" spans="1:12" ht="12.75" customHeight="1">
      <c r="A167" s="10"/>
      <c r="B167" s="53" t="s">
        <v>564</v>
      </c>
      <c r="C167" s="50"/>
      <c r="D167" s="50" t="s">
        <v>91</v>
      </c>
      <c r="E167" s="54">
        <v>-674500</v>
      </c>
      <c r="F167" s="55">
        <v>-796.2473</v>
      </c>
      <c r="G167" s="56">
        <v>-2E-3</v>
      </c>
      <c r="H167" s="57"/>
      <c r="I167" s="58"/>
      <c r="J167" s="7"/>
    </row>
    <row r="168" spans="1:12" ht="12.75" customHeight="1">
      <c r="A168" s="10"/>
      <c r="B168" s="53" t="s">
        <v>558</v>
      </c>
      <c r="C168" s="50"/>
      <c r="D168" s="50" t="s">
        <v>57</v>
      </c>
      <c r="E168" s="54">
        <v>-84375</v>
      </c>
      <c r="F168" s="55">
        <v>-706.30309999999997</v>
      </c>
      <c r="G168" s="56">
        <v>-1.8E-3</v>
      </c>
      <c r="H168" s="57"/>
      <c r="I168" s="58"/>
      <c r="J168" s="7"/>
    </row>
    <row r="169" spans="1:12" ht="12.75" customHeight="1">
      <c r="A169" s="10"/>
      <c r="B169" s="53" t="s">
        <v>555</v>
      </c>
      <c r="C169" s="50"/>
      <c r="D169" s="50" t="s">
        <v>125</v>
      </c>
      <c r="E169" s="54">
        <v>-124800</v>
      </c>
      <c r="F169" s="55">
        <v>-623.87519999999995</v>
      </c>
      <c r="G169" s="56">
        <v>-1.6000000000000001E-3</v>
      </c>
      <c r="H169" s="57"/>
      <c r="I169" s="58"/>
      <c r="J169" s="7"/>
    </row>
    <row r="170" spans="1:12" ht="12.75" customHeight="1">
      <c r="A170" s="10"/>
      <c r="B170" s="53" t="s">
        <v>581</v>
      </c>
      <c r="C170" s="50"/>
      <c r="D170" s="50" t="s">
        <v>74</v>
      </c>
      <c r="E170" s="54">
        <v>-52500</v>
      </c>
      <c r="F170" s="55">
        <v>-597.94880000000001</v>
      </c>
      <c r="G170" s="56">
        <v>-1.5E-3</v>
      </c>
      <c r="H170" s="57"/>
      <c r="I170" s="58"/>
      <c r="J170" s="7"/>
    </row>
    <row r="171" spans="1:12" ht="12.75" customHeight="1">
      <c r="A171" s="10"/>
      <c r="B171" s="53" t="s">
        <v>615</v>
      </c>
      <c r="C171" s="50"/>
      <c r="D171" s="50" t="s">
        <v>30</v>
      </c>
      <c r="E171" s="54">
        <v>-337500</v>
      </c>
      <c r="F171" s="55">
        <v>-613.40629999999999</v>
      </c>
      <c r="G171" s="56">
        <v>-1.5E-3</v>
      </c>
      <c r="H171" s="57"/>
      <c r="I171" s="58"/>
      <c r="J171" s="7"/>
    </row>
    <row r="172" spans="1:12" ht="12.75" customHeight="1">
      <c r="A172" s="10"/>
      <c r="B172" s="53" t="s">
        <v>614</v>
      </c>
      <c r="C172" s="50"/>
      <c r="D172" s="50" t="s">
        <v>318</v>
      </c>
      <c r="E172" s="54">
        <v>-21200</v>
      </c>
      <c r="F172" s="55">
        <v>-557.85680000000002</v>
      </c>
      <c r="G172" s="56">
        <v>-1.4E-3</v>
      </c>
      <c r="H172" s="57"/>
      <c r="I172" s="58"/>
      <c r="J172" s="7"/>
    </row>
    <row r="173" spans="1:12" ht="12.75" customHeight="1">
      <c r="A173" s="7"/>
      <c r="B173" s="53" t="s">
        <v>542</v>
      </c>
      <c r="C173" s="50"/>
      <c r="D173" s="50" t="s">
        <v>472</v>
      </c>
      <c r="E173" s="54">
        <v>-7750</v>
      </c>
      <c r="F173" s="55">
        <v>-496.82929999999999</v>
      </c>
      <c r="G173" s="56">
        <v>-1.2999999999999999E-3</v>
      </c>
      <c r="H173" s="57"/>
      <c r="I173" s="58"/>
      <c r="J173" s="7"/>
    </row>
    <row r="174" spans="1:12" ht="12.75" customHeight="1">
      <c r="A174" s="7"/>
      <c r="B174" s="53" t="s">
        <v>539</v>
      </c>
      <c r="C174" s="50"/>
      <c r="D174" s="50" t="s">
        <v>133</v>
      </c>
      <c r="E174" s="54">
        <v>-10650</v>
      </c>
      <c r="F174" s="55">
        <v>-530.43920000000003</v>
      </c>
      <c r="G174" s="56">
        <v>-1.2999999999999999E-3</v>
      </c>
      <c r="H174" s="57"/>
      <c r="I174" s="58"/>
      <c r="J174" s="37"/>
    </row>
    <row r="175" spans="1:12" ht="12.75" customHeight="1">
      <c r="A175" s="7"/>
      <c r="B175" s="53" t="s">
        <v>532</v>
      </c>
      <c r="C175" s="50"/>
      <c r="D175" s="50" t="s">
        <v>183</v>
      </c>
      <c r="E175" s="54">
        <v>-16000</v>
      </c>
      <c r="F175" s="55">
        <v>-484.44799999999998</v>
      </c>
      <c r="G175" s="56">
        <v>-1.1999999999999999E-3</v>
      </c>
      <c r="H175" s="57"/>
      <c r="I175" s="58"/>
      <c r="J175" s="37"/>
    </row>
    <row r="176" spans="1:12" ht="12.75" customHeight="1">
      <c r="A176" s="10"/>
      <c r="B176" s="53" t="s">
        <v>544</v>
      </c>
      <c r="C176" s="50"/>
      <c r="D176" s="50" t="s">
        <v>183</v>
      </c>
      <c r="E176" s="54">
        <v>-17250</v>
      </c>
      <c r="F176" s="55">
        <v>-443.98050000000001</v>
      </c>
      <c r="G176" s="56">
        <v>-1.1000000000000001E-3</v>
      </c>
      <c r="H176" s="57"/>
      <c r="I176" s="58"/>
      <c r="J176" s="37"/>
    </row>
    <row r="177" spans="1:10" ht="12.75" customHeight="1">
      <c r="A177" s="7"/>
      <c r="B177" s="53" t="s">
        <v>613</v>
      </c>
      <c r="C177" s="50"/>
      <c r="D177" s="50" t="s">
        <v>454</v>
      </c>
      <c r="E177" s="54">
        <v>-33600</v>
      </c>
      <c r="F177" s="55">
        <v>-454.30560000000003</v>
      </c>
      <c r="G177" s="56">
        <v>-1.1000000000000001E-3</v>
      </c>
      <c r="H177" s="57"/>
      <c r="I177" s="58"/>
      <c r="J177" s="37"/>
    </row>
    <row r="178" spans="1:10" ht="12.75" customHeight="1">
      <c r="A178" s="7"/>
      <c r="B178" s="53" t="s">
        <v>535</v>
      </c>
      <c r="C178" s="50"/>
      <c r="D178" s="50" t="s">
        <v>133</v>
      </c>
      <c r="E178" s="54">
        <v>-78000</v>
      </c>
      <c r="F178" s="55">
        <v>-376.935</v>
      </c>
      <c r="G178" s="56">
        <v>-1E-3</v>
      </c>
      <c r="H178" s="57"/>
      <c r="I178" s="58"/>
      <c r="J178" s="37"/>
    </row>
    <row r="179" spans="1:10" ht="12.75" customHeight="1">
      <c r="A179" s="7"/>
      <c r="B179" s="53" t="s">
        <v>548</v>
      </c>
      <c r="C179" s="50"/>
      <c r="D179" s="50" t="s">
        <v>57</v>
      </c>
      <c r="E179" s="54">
        <v>-280000</v>
      </c>
      <c r="F179" s="55">
        <v>-378.98</v>
      </c>
      <c r="G179" s="56">
        <v>-1E-3</v>
      </c>
      <c r="H179" s="57"/>
      <c r="I179" s="58"/>
      <c r="J179" s="37"/>
    </row>
    <row r="180" spans="1:10" ht="12.75" customHeight="1">
      <c r="A180" s="7"/>
      <c r="B180" s="53" t="s">
        <v>550</v>
      </c>
      <c r="C180" s="50"/>
      <c r="D180" s="50" t="s">
        <v>169</v>
      </c>
      <c r="E180" s="54">
        <v>-60500</v>
      </c>
      <c r="F180" s="55">
        <v>-386.29250000000002</v>
      </c>
      <c r="G180" s="56">
        <v>-1E-3</v>
      </c>
      <c r="H180" s="57"/>
      <c r="I180" s="58"/>
      <c r="J180" s="37"/>
    </row>
    <row r="181" spans="1:10" ht="12.75" customHeight="1">
      <c r="A181" s="7"/>
      <c r="B181" s="53" t="s">
        <v>549</v>
      </c>
      <c r="C181" s="50"/>
      <c r="D181" s="50" t="s">
        <v>70</v>
      </c>
      <c r="E181" s="54">
        <v>-17172</v>
      </c>
      <c r="F181" s="55">
        <v>-394.38069999999999</v>
      </c>
      <c r="G181" s="56">
        <v>-1E-3</v>
      </c>
      <c r="H181" s="57"/>
      <c r="I181" s="58"/>
      <c r="J181" s="37"/>
    </row>
    <row r="182" spans="1:10" ht="12.75" customHeight="1">
      <c r="A182" s="7"/>
      <c r="B182" s="53" t="s">
        <v>540</v>
      </c>
      <c r="C182" s="50"/>
      <c r="D182" s="50" t="s">
        <v>105</v>
      </c>
      <c r="E182" s="54">
        <v>-120000</v>
      </c>
      <c r="F182" s="55">
        <v>-405.6</v>
      </c>
      <c r="G182" s="56">
        <v>-1E-3</v>
      </c>
      <c r="H182" s="57"/>
      <c r="I182" s="58"/>
      <c r="J182" s="37"/>
    </row>
    <row r="183" spans="1:10" ht="12.75" customHeight="1">
      <c r="A183" s="7"/>
      <c r="B183" s="53" t="s">
        <v>572</v>
      </c>
      <c r="C183" s="50"/>
      <c r="D183" s="50" t="s">
        <v>133</v>
      </c>
      <c r="E183" s="54">
        <v>-27600</v>
      </c>
      <c r="F183" s="55">
        <v>-347.19420000000002</v>
      </c>
      <c r="G183" s="56">
        <v>-8.9999999999999998E-4</v>
      </c>
      <c r="H183" s="57"/>
      <c r="I183" s="58"/>
      <c r="J183" s="37"/>
    </row>
    <row r="184" spans="1:10" ht="12.75" customHeight="1">
      <c r="A184" s="7"/>
      <c r="B184" s="53" t="s">
        <v>562</v>
      </c>
      <c r="C184" s="50"/>
      <c r="D184" s="50" t="s">
        <v>140</v>
      </c>
      <c r="E184" s="54">
        <v>-70000</v>
      </c>
      <c r="F184" s="55">
        <v>-369.21499999999997</v>
      </c>
      <c r="G184" s="56">
        <v>-8.9999999999999998E-4</v>
      </c>
      <c r="H184" s="57"/>
      <c r="I184" s="58"/>
      <c r="J184" s="7"/>
    </row>
    <row r="185" spans="1:10" ht="12.75" customHeight="1">
      <c r="A185" s="7"/>
      <c r="B185" s="53" t="s">
        <v>611</v>
      </c>
      <c r="C185" s="50"/>
      <c r="D185" s="50" t="s">
        <v>140</v>
      </c>
      <c r="E185" s="54">
        <v>-24000</v>
      </c>
      <c r="F185" s="55">
        <v>-301.536</v>
      </c>
      <c r="G185" s="56">
        <v>-8.0000000000000004E-4</v>
      </c>
      <c r="H185" s="57"/>
      <c r="I185" s="58"/>
      <c r="J185" s="7"/>
    </row>
    <row r="186" spans="1:10" ht="12.75" customHeight="1">
      <c r="A186" s="7"/>
      <c r="B186" s="53" t="s">
        <v>612</v>
      </c>
      <c r="C186" s="50"/>
      <c r="D186" s="50" t="s">
        <v>98</v>
      </c>
      <c r="E186" s="54">
        <v>-180000</v>
      </c>
      <c r="F186" s="55">
        <v>-314.01</v>
      </c>
      <c r="G186" s="56">
        <v>-8.0000000000000004E-4</v>
      </c>
      <c r="H186" s="57"/>
      <c r="I186" s="58"/>
      <c r="J186" s="7"/>
    </row>
    <row r="187" spans="1:10" ht="12.75" customHeight="1">
      <c r="A187" s="7"/>
      <c r="B187" s="53" t="s">
        <v>610</v>
      </c>
      <c r="C187" s="50"/>
      <c r="D187" s="50" t="s">
        <v>34</v>
      </c>
      <c r="E187" s="54">
        <v>-45000</v>
      </c>
      <c r="F187" s="55">
        <v>-273.3075</v>
      </c>
      <c r="G187" s="56">
        <v>-6.9999999999999999E-4</v>
      </c>
      <c r="H187" s="57"/>
      <c r="I187" s="58"/>
      <c r="J187" s="7"/>
    </row>
    <row r="188" spans="1:10" ht="12.75" customHeight="1">
      <c r="A188" s="7"/>
      <c r="B188" s="53" t="s">
        <v>538</v>
      </c>
      <c r="C188" s="50"/>
      <c r="D188" s="50" t="s">
        <v>49</v>
      </c>
      <c r="E188" s="54">
        <v>-15050</v>
      </c>
      <c r="F188" s="55">
        <v>-291.48090000000002</v>
      </c>
      <c r="G188" s="56">
        <v>-6.9999999999999999E-4</v>
      </c>
      <c r="H188" s="57"/>
      <c r="I188" s="58"/>
      <c r="J188" s="7"/>
    </row>
    <row r="189" spans="1:10" ht="12.75" customHeight="1">
      <c r="A189" s="7"/>
      <c r="B189" s="53" t="s">
        <v>557</v>
      </c>
      <c r="C189" s="50"/>
      <c r="D189" s="50" t="s">
        <v>169</v>
      </c>
      <c r="E189" s="54">
        <v>-15750</v>
      </c>
      <c r="F189" s="55">
        <v>-238.26599999999999</v>
      </c>
      <c r="G189" s="56">
        <v>-5.9999999999999995E-4</v>
      </c>
      <c r="H189" s="57"/>
      <c r="I189" s="58"/>
      <c r="J189" s="7"/>
    </row>
    <row r="190" spans="1:10" ht="12.75" customHeight="1">
      <c r="A190" s="7"/>
      <c r="B190" s="53" t="s">
        <v>528</v>
      </c>
      <c r="C190" s="50"/>
      <c r="D190" s="50" t="s">
        <v>169</v>
      </c>
      <c r="E190" s="54">
        <v>-15000</v>
      </c>
      <c r="F190" s="55">
        <v>-254.32499999999999</v>
      </c>
      <c r="G190" s="56">
        <v>-5.9999999999999995E-4</v>
      </c>
      <c r="H190" s="57"/>
      <c r="I190" s="58"/>
      <c r="J190" s="7"/>
    </row>
    <row r="191" spans="1:10" ht="12.75" customHeight="1">
      <c r="A191" s="7"/>
      <c r="B191" s="53" t="s">
        <v>563</v>
      </c>
      <c r="C191" s="50"/>
      <c r="D191" s="50" t="s">
        <v>144</v>
      </c>
      <c r="E191" s="54">
        <v>-1360000</v>
      </c>
      <c r="F191" s="55">
        <v>-181.56</v>
      </c>
      <c r="G191" s="56">
        <v>-5.0000000000000001E-4</v>
      </c>
      <c r="H191" s="57"/>
      <c r="I191" s="58"/>
      <c r="J191" s="7"/>
    </row>
    <row r="192" spans="1:10" ht="12.75" customHeight="1">
      <c r="A192" s="7"/>
      <c r="B192" s="53" t="s">
        <v>608</v>
      </c>
      <c r="C192" s="50"/>
      <c r="D192" s="50" t="s">
        <v>471</v>
      </c>
      <c r="E192" s="54">
        <v>-3600</v>
      </c>
      <c r="F192" s="55">
        <v>-202.3398</v>
      </c>
      <c r="G192" s="56">
        <v>-5.0000000000000001E-4</v>
      </c>
      <c r="H192" s="57"/>
      <c r="I192" s="58"/>
      <c r="J192" s="7"/>
    </row>
    <row r="193" spans="1:10" ht="12.75" customHeight="1">
      <c r="A193" s="7"/>
      <c r="B193" s="53" t="s">
        <v>609</v>
      </c>
      <c r="C193" s="50"/>
      <c r="D193" s="50" t="s">
        <v>30</v>
      </c>
      <c r="E193" s="54">
        <v>-13500</v>
      </c>
      <c r="F193" s="55">
        <v>-210.80930000000001</v>
      </c>
      <c r="G193" s="56">
        <v>-5.0000000000000001E-4</v>
      </c>
      <c r="H193" s="57"/>
      <c r="I193" s="58"/>
      <c r="J193" s="7"/>
    </row>
    <row r="194" spans="1:10" ht="12.75" customHeight="1">
      <c r="A194" s="7"/>
      <c r="B194" s="53" t="s">
        <v>568</v>
      </c>
      <c r="C194" s="50"/>
      <c r="D194" s="50" t="s">
        <v>34</v>
      </c>
      <c r="E194" s="54">
        <v>-126750</v>
      </c>
      <c r="F194" s="55">
        <v>-214.01740000000001</v>
      </c>
      <c r="G194" s="56">
        <v>-5.0000000000000001E-4</v>
      </c>
      <c r="H194" s="57"/>
      <c r="I194" s="58"/>
      <c r="J194" s="7"/>
    </row>
    <row r="195" spans="1:10" ht="12.75" customHeight="1">
      <c r="A195" s="7"/>
      <c r="B195" s="53" t="s">
        <v>526</v>
      </c>
      <c r="C195" s="50"/>
      <c r="D195" s="50" t="s">
        <v>144</v>
      </c>
      <c r="E195" s="54">
        <v>-13300</v>
      </c>
      <c r="F195" s="55">
        <v>-164.80699999999999</v>
      </c>
      <c r="G195" s="56">
        <v>-4.0000000000000002E-4</v>
      </c>
      <c r="H195" s="57"/>
      <c r="I195" s="58"/>
      <c r="J195" s="7"/>
    </row>
    <row r="196" spans="1:10" ht="12.75" customHeight="1">
      <c r="A196" s="7"/>
      <c r="B196" s="53" t="s">
        <v>607</v>
      </c>
      <c r="C196" s="50"/>
      <c r="D196" s="50" t="s">
        <v>70</v>
      </c>
      <c r="E196" s="54">
        <v>-675</v>
      </c>
      <c r="F196" s="55">
        <v>-174.45169999999999</v>
      </c>
      <c r="G196" s="56">
        <v>-4.0000000000000002E-4</v>
      </c>
      <c r="H196" s="57"/>
      <c r="I196" s="58"/>
      <c r="J196" s="7"/>
    </row>
    <row r="197" spans="1:10" ht="12.75" customHeight="1">
      <c r="A197" s="7"/>
      <c r="B197" s="53" t="s">
        <v>536</v>
      </c>
      <c r="C197" s="50"/>
      <c r="D197" s="50" t="s">
        <v>105</v>
      </c>
      <c r="E197" s="54">
        <v>-36000</v>
      </c>
      <c r="F197" s="55">
        <v>-100.27800000000001</v>
      </c>
      <c r="G197" s="56">
        <v>-2.9999999999999997E-4</v>
      </c>
      <c r="H197" s="57"/>
      <c r="I197" s="58"/>
      <c r="J197" s="7"/>
    </row>
    <row r="198" spans="1:10" ht="12.75" customHeight="1">
      <c r="A198" s="7"/>
      <c r="B198" s="53" t="s">
        <v>606</v>
      </c>
      <c r="C198" s="50"/>
      <c r="D198" s="50" t="s">
        <v>30</v>
      </c>
      <c r="E198" s="54">
        <v>-80000</v>
      </c>
      <c r="F198" s="55">
        <v>-100.32</v>
      </c>
      <c r="G198" s="56">
        <v>-2.9999999999999997E-4</v>
      </c>
      <c r="H198" s="57"/>
      <c r="I198" s="58"/>
      <c r="J198" s="7"/>
    </row>
    <row r="199" spans="1:10" ht="12.75" customHeight="1">
      <c r="A199" s="7"/>
      <c r="B199" s="53" t="s">
        <v>525</v>
      </c>
      <c r="C199" s="50"/>
      <c r="D199" s="50" t="s">
        <v>49</v>
      </c>
      <c r="E199" s="54">
        <v>-1575</v>
      </c>
      <c r="F199" s="55">
        <v>-63.8127</v>
      </c>
      <c r="G199" s="56">
        <v>-2.0000000000000001E-4</v>
      </c>
      <c r="H199" s="57"/>
      <c r="I199" s="58"/>
      <c r="J199" s="7"/>
    </row>
    <row r="200" spans="1:10" ht="12.75" customHeight="1">
      <c r="A200" s="7"/>
      <c r="B200" s="53" t="s">
        <v>604</v>
      </c>
      <c r="C200" s="50"/>
      <c r="D200" s="50" t="s">
        <v>98</v>
      </c>
      <c r="E200" s="54">
        <v>-5625</v>
      </c>
      <c r="F200" s="55">
        <v>-65.376599999999996</v>
      </c>
      <c r="G200" s="56">
        <v>-2.0000000000000001E-4</v>
      </c>
      <c r="H200" s="57"/>
      <c r="I200" s="58"/>
      <c r="J200" s="7"/>
    </row>
    <row r="201" spans="1:10" ht="12.75" customHeight="1">
      <c r="A201" s="7"/>
      <c r="B201" s="53" t="s">
        <v>605</v>
      </c>
      <c r="C201" s="50"/>
      <c r="D201" s="50" t="s">
        <v>169</v>
      </c>
      <c r="E201" s="54">
        <v>-13500</v>
      </c>
      <c r="F201" s="55">
        <v>-82.633499999999998</v>
      </c>
      <c r="G201" s="56">
        <v>-2.0000000000000001E-4</v>
      </c>
      <c r="H201" s="57"/>
      <c r="I201" s="58"/>
      <c r="J201" s="7"/>
    </row>
    <row r="202" spans="1:10" ht="12.75" customHeight="1">
      <c r="A202" s="7"/>
      <c r="B202" s="53" t="s">
        <v>601</v>
      </c>
      <c r="C202" s="50"/>
      <c r="D202" s="50" t="s">
        <v>63</v>
      </c>
      <c r="E202" s="54">
        <v>-375</v>
      </c>
      <c r="F202" s="55">
        <v>-23.268899999999999</v>
      </c>
      <c r="G202" s="56">
        <v>-1E-4</v>
      </c>
      <c r="H202" s="57"/>
      <c r="I202" s="58"/>
      <c r="J202" s="7"/>
    </row>
    <row r="203" spans="1:10" ht="12.75" customHeight="1">
      <c r="A203" s="7"/>
      <c r="B203" s="53" t="s">
        <v>602</v>
      </c>
      <c r="C203" s="50"/>
      <c r="D203" s="50" t="s">
        <v>109</v>
      </c>
      <c r="E203" s="54">
        <v>-1000</v>
      </c>
      <c r="F203" s="55">
        <v>-28.671500000000002</v>
      </c>
      <c r="G203" s="56">
        <v>-1E-4</v>
      </c>
      <c r="H203" s="57"/>
      <c r="I203" s="58"/>
      <c r="J203" s="7"/>
    </row>
    <row r="204" spans="1:10" ht="12.75" customHeight="1">
      <c r="A204" s="7"/>
      <c r="B204" s="53" t="s">
        <v>603</v>
      </c>
      <c r="C204" s="50"/>
      <c r="D204" s="50" t="s">
        <v>109</v>
      </c>
      <c r="E204" s="54">
        <v>-3000</v>
      </c>
      <c r="F204" s="55">
        <v>-33.201000000000001</v>
      </c>
      <c r="G204" s="56">
        <v>-1E-4</v>
      </c>
      <c r="H204" s="57"/>
      <c r="I204" s="58"/>
      <c r="J204" s="7"/>
    </row>
    <row r="205" spans="1:10" ht="12.75" customHeight="1">
      <c r="A205" s="7"/>
      <c r="B205" s="53" t="s">
        <v>524</v>
      </c>
      <c r="C205" s="50"/>
      <c r="D205" s="50" t="s">
        <v>63</v>
      </c>
      <c r="E205" s="54">
        <v>-1450</v>
      </c>
      <c r="F205" s="55">
        <v>-14.003399999999999</v>
      </c>
      <c r="G205" s="76" t="s">
        <v>402</v>
      </c>
      <c r="H205" s="57"/>
      <c r="I205" s="58"/>
      <c r="J205" s="7"/>
    </row>
    <row r="206" spans="1:10" ht="12.75" customHeight="1">
      <c r="A206" s="7"/>
      <c r="B206" s="53" t="s">
        <v>600</v>
      </c>
      <c r="C206" s="50"/>
      <c r="D206" s="50" t="s">
        <v>91</v>
      </c>
      <c r="E206" s="54">
        <v>-50</v>
      </c>
      <c r="F206" s="55">
        <v>-15.1408</v>
      </c>
      <c r="G206" s="76" t="s">
        <v>402</v>
      </c>
      <c r="H206" s="57"/>
      <c r="I206" s="58"/>
      <c r="J206" s="7"/>
    </row>
    <row r="207" spans="1:10" ht="12.75" customHeight="1">
      <c r="A207" s="7"/>
      <c r="B207" s="53" t="s">
        <v>546</v>
      </c>
      <c r="C207" s="50"/>
      <c r="D207" s="50" t="s">
        <v>70</v>
      </c>
      <c r="E207" s="54">
        <v>-8700</v>
      </c>
      <c r="F207" s="55">
        <v>-18.648499999999999</v>
      </c>
      <c r="G207" s="76" t="s">
        <v>402</v>
      </c>
      <c r="H207" s="57"/>
      <c r="I207" s="58"/>
      <c r="J207" s="7"/>
    </row>
    <row r="208" spans="1:10" ht="12.75" customHeight="1">
      <c r="A208" s="7"/>
      <c r="B208" s="49" t="s">
        <v>192</v>
      </c>
      <c r="C208" s="50"/>
      <c r="D208" s="50"/>
      <c r="E208" s="50"/>
      <c r="F208" s="59">
        <v>-142335.08780000001</v>
      </c>
      <c r="G208" s="60">
        <v>-0.35899999999999999</v>
      </c>
      <c r="H208" s="61"/>
      <c r="I208" s="62"/>
      <c r="J208" s="7"/>
    </row>
    <row r="209" spans="1:10" ht="12.75" customHeight="1">
      <c r="A209" s="7"/>
      <c r="B209" s="63" t="s">
        <v>198</v>
      </c>
      <c r="C209" s="65"/>
      <c r="D209" s="64"/>
      <c r="E209" s="65"/>
      <c r="F209" s="59">
        <v>-142335.08780000001</v>
      </c>
      <c r="G209" s="60">
        <v>-0.35899999999999999</v>
      </c>
      <c r="H209" s="61"/>
      <c r="I209" s="62"/>
      <c r="J209" s="7"/>
    </row>
    <row r="210" spans="1:10" ht="12.75" customHeight="1">
      <c r="A210" s="7"/>
      <c r="B210" s="49" t="s">
        <v>257</v>
      </c>
      <c r="C210" s="50"/>
      <c r="D210" s="50"/>
      <c r="E210" s="50"/>
      <c r="F210" s="50"/>
      <c r="G210" s="50"/>
      <c r="H210" s="51"/>
      <c r="I210" s="52"/>
      <c r="J210" s="7"/>
    </row>
    <row r="211" spans="1:10" ht="12.75" customHeight="1">
      <c r="A211" s="7"/>
      <c r="B211" s="49" t="s">
        <v>258</v>
      </c>
      <c r="C211" s="50"/>
      <c r="D211" s="50"/>
      <c r="E211" s="50"/>
      <c r="F211" s="40"/>
      <c r="G211" s="51"/>
      <c r="H211" s="51"/>
      <c r="I211" s="52"/>
      <c r="J211" s="7"/>
    </row>
    <row r="212" spans="1:10" ht="12.75" customHeight="1">
      <c r="A212" s="7"/>
      <c r="B212" s="53" t="s">
        <v>503</v>
      </c>
      <c r="C212" s="50" t="s">
        <v>504</v>
      </c>
      <c r="D212" s="50" t="s">
        <v>251</v>
      </c>
      <c r="E212" s="54">
        <v>2500000</v>
      </c>
      <c r="F212" s="55">
        <v>2495.4524999999999</v>
      </c>
      <c r="G212" s="56">
        <v>6.3E-3</v>
      </c>
      <c r="H212" s="66">
        <v>6.6517000000000007E-2</v>
      </c>
      <c r="I212" s="58"/>
      <c r="J212" s="7"/>
    </row>
    <row r="213" spans="1:10" ht="12.75" customHeight="1">
      <c r="A213" s="7"/>
      <c r="B213" s="53" t="s">
        <v>510</v>
      </c>
      <c r="C213" s="50" t="s">
        <v>511</v>
      </c>
      <c r="D213" s="50" t="s">
        <v>251</v>
      </c>
      <c r="E213" s="54">
        <v>2500000</v>
      </c>
      <c r="F213" s="55">
        <v>2485.855</v>
      </c>
      <c r="G213" s="56">
        <v>6.3E-3</v>
      </c>
      <c r="H213" s="66">
        <v>6.7000000000000004E-2</v>
      </c>
      <c r="I213" s="58"/>
      <c r="J213" s="7"/>
    </row>
    <row r="214" spans="1:10" ht="12.75" customHeight="1">
      <c r="A214" s="7"/>
      <c r="B214" s="53" t="s">
        <v>455</v>
      </c>
      <c r="C214" s="50" t="s">
        <v>456</v>
      </c>
      <c r="D214" s="50" t="s">
        <v>251</v>
      </c>
      <c r="E214" s="54">
        <v>2500000</v>
      </c>
      <c r="F214" s="55">
        <v>2485.855</v>
      </c>
      <c r="G214" s="56">
        <v>6.3E-3</v>
      </c>
      <c r="H214" s="66">
        <v>6.7000000000000004E-2</v>
      </c>
      <c r="I214" s="58"/>
      <c r="J214" s="7"/>
    </row>
    <row r="215" spans="1:10" ht="12.75" customHeight="1">
      <c r="A215" s="7"/>
      <c r="B215" s="53" t="s">
        <v>457</v>
      </c>
      <c r="C215" s="50" t="s">
        <v>458</v>
      </c>
      <c r="D215" s="50" t="s">
        <v>251</v>
      </c>
      <c r="E215" s="54">
        <v>2500000</v>
      </c>
      <c r="F215" s="55">
        <v>2479.4425000000001</v>
      </c>
      <c r="G215" s="56">
        <v>6.3E-3</v>
      </c>
      <c r="H215" s="66">
        <v>6.7250000000000004E-2</v>
      </c>
      <c r="I215" s="58"/>
      <c r="J215" s="7"/>
    </row>
    <row r="216" spans="1:10" ht="12.75" customHeight="1">
      <c r="A216" s="7"/>
      <c r="B216" s="53" t="s">
        <v>459</v>
      </c>
      <c r="C216" s="50" t="s">
        <v>460</v>
      </c>
      <c r="D216" s="50" t="s">
        <v>251</v>
      </c>
      <c r="E216" s="54">
        <v>2500000</v>
      </c>
      <c r="F216" s="55">
        <v>2473.1149999999998</v>
      </c>
      <c r="G216" s="56">
        <v>6.1999999999999998E-3</v>
      </c>
      <c r="H216" s="66">
        <v>6.7250000000000004E-2</v>
      </c>
      <c r="I216" s="58"/>
      <c r="J216" s="7"/>
    </row>
    <row r="217" spans="1:10" ht="12.75" customHeight="1">
      <c r="A217" s="7"/>
      <c r="B217" s="53" t="s">
        <v>476</v>
      </c>
      <c r="C217" s="50" t="s">
        <v>477</v>
      </c>
      <c r="D217" s="50" t="s">
        <v>251</v>
      </c>
      <c r="E217" s="54">
        <v>2500000</v>
      </c>
      <c r="F217" s="55">
        <v>2469.2925</v>
      </c>
      <c r="G217" s="56">
        <v>6.1999999999999998E-3</v>
      </c>
      <c r="H217" s="66">
        <v>6.8776000000000004E-2</v>
      </c>
      <c r="I217" s="58"/>
      <c r="J217" s="7"/>
    </row>
    <row r="218" spans="1:10" ht="12.75" customHeight="1">
      <c r="A218" s="7"/>
      <c r="B218" s="53" t="s">
        <v>621</v>
      </c>
      <c r="C218" s="50" t="s">
        <v>622</v>
      </c>
      <c r="D218" s="50" t="s">
        <v>251</v>
      </c>
      <c r="E218" s="54">
        <v>2500000</v>
      </c>
      <c r="F218" s="55">
        <v>2466.08</v>
      </c>
      <c r="G218" s="56">
        <v>6.1999999999999998E-3</v>
      </c>
      <c r="H218" s="66">
        <v>6.8776000000000004E-2</v>
      </c>
      <c r="I218" s="58"/>
      <c r="J218" s="7"/>
    </row>
    <row r="219" spans="1:10" ht="12.75" customHeight="1">
      <c r="A219" s="7"/>
      <c r="B219" s="53" t="s">
        <v>623</v>
      </c>
      <c r="C219" s="50" t="s">
        <v>624</v>
      </c>
      <c r="D219" s="50" t="s">
        <v>251</v>
      </c>
      <c r="E219" s="54">
        <v>1500000</v>
      </c>
      <c r="F219" s="55">
        <v>1477.653</v>
      </c>
      <c r="G219" s="56">
        <v>3.7000000000000002E-3</v>
      </c>
      <c r="H219" s="66">
        <v>6.9001000000000007E-2</v>
      </c>
      <c r="I219" s="58"/>
      <c r="J219" s="7"/>
    </row>
    <row r="220" spans="1:10" ht="12.75" customHeight="1">
      <c r="A220" s="7"/>
      <c r="B220" s="53" t="s">
        <v>260</v>
      </c>
      <c r="C220" s="50" t="s">
        <v>261</v>
      </c>
      <c r="D220" s="50" t="s">
        <v>251</v>
      </c>
      <c r="E220" s="54">
        <v>1350000</v>
      </c>
      <c r="F220" s="55">
        <v>1349.2628999999999</v>
      </c>
      <c r="G220" s="56">
        <v>3.3999999999999998E-3</v>
      </c>
      <c r="H220" s="66">
        <v>6.6500000000000004E-2</v>
      </c>
      <c r="I220" s="58"/>
      <c r="J220" s="7"/>
    </row>
    <row r="221" spans="1:10" ht="12.75" customHeight="1">
      <c r="A221" s="7"/>
      <c r="B221" s="53" t="s">
        <v>625</v>
      </c>
      <c r="C221" s="50" t="s">
        <v>626</v>
      </c>
      <c r="D221" s="50" t="s">
        <v>251</v>
      </c>
      <c r="E221" s="54">
        <v>1000000</v>
      </c>
      <c r="F221" s="55">
        <v>978.39099999999996</v>
      </c>
      <c r="G221" s="56">
        <v>2.5000000000000001E-3</v>
      </c>
      <c r="H221" s="66">
        <v>7.0099999999999996E-2</v>
      </c>
      <c r="I221" s="58"/>
      <c r="J221" s="7"/>
    </row>
    <row r="222" spans="1:10" ht="12.75" customHeight="1">
      <c r="A222" s="7"/>
      <c r="B222" s="53" t="s">
        <v>405</v>
      </c>
      <c r="C222" s="50" t="s">
        <v>406</v>
      </c>
      <c r="D222" s="50" t="s">
        <v>251</v>
      </c>
      <c r="E222" s="54">
        <v>300000</v>
      </c>
      <c r="F222" s="55">
        <v>299.45429999999999</v>
      </c>
      <c r="G222" s="56">
        <v>8.0000000000000004E-4</v>
      </c>
      <c r="H222" s="66">
        <v>6.6509499999999999E-2</v>
      </c>
      <c r="I222" s="58"/>
      <c r="J222" s="7"/>
    </row>
    <row r="223" spans="1:10" ht="12.75" customHeight="1">
      <c r="A223" s="7"/>
      <c r="B223" s="49" t="s">
        <v>192</v>
      </c>
      <c r="C223" s="50"/>
      <c r="D223" s="50"/>
      <c r="E223" s="50"/>
      <c r="F223" s="59">
        <v>21459.85</v>
      </c>
      <c r="G223" s="60">
        <v>5.4199999999999998E-2</v>
      </c>
      <c r="H223" s="61"/>
      <c r="I223" s="62"/>
      <c r="J223" s="7"/>
    </row>
    <row r="224" spans="1:10" ht="12.75" customHeight="1">
      <c r="A224" s="7"/>
      <c r="B224" s="63" t="s">
        <v>198</v>
      </c>
      <c r="C224" s="65"/>
      <c r="D224" s="64"/>
      <c r="E224" s="65"/>
      <c r="F224" s="59">
        <v>21459.85</v>
      </c>
      <c r="G224" s="60">
        <v>5.4199999999999998E-2</v>
      </c>
      <c r="H224" s="61"/>
      <c r="I224" s="62"/>
      <c r="J224" s="7"/>
    </row>
    <row r="225" spans="1:10" ht="12.75" customHeight="1">
      <c r="A225" s="7"/>
      <c r="B225" s="49" t="s">
        <v>264</v>
      </c>
      <c r="C225" s="50"/>
      <c r="D225" s="50"/>
      <c r="E225" s="50"/>
      <c r="F225" s="50"/>
      <c r="G225" s="50"/>
      <c r="H225" s="51"/>
      <c r="I225" s="52"/>
      <c r="J225" s="7"/>
    </row>
    <row r="226" spans="1:10" ht="12.75" customHeight="1">
      <c r="A226" s="7"/>
      <c r="B226" s="53" t="s">
        <v>265</v>
      </c>
      <c r="C226" s="50"/>
      <c r="D226" s="50"/>
      <c r="E226" s="54"/>
      <c r="F226" s="55">
        <v>24465.3128</v>
      </c>
      <c r="G226" s="56">
        <v>6.1699999999999998E-2</v>
      </c>
      <c r="H226" s="80">
        <v>7.0000000000000007E-2</v>
      </c>
      <c r="I226" s="58"/>
      <c r="J226" s="7"/>
    </row>
    <row r="227" spans="1:10" ht="12.75" customHeight="1">
      <c r="A227" s="7"/>
      <c r="B227" s="49" t="s">
        <v>192</v>
      </c>
      <c r="C227" s="50"/>
      <c r="D227" s="50"/>
      <c r="E227" s="50"/>
      <c r="F227" s="59">
        <v>24465.3128</v>
      </c>
      <c r="G227" s="60">
        <v>6.1699999999999998E-2</v>
      </c>
      <c r="H227" s="61"/>
      <c r="I227" s="62"/>
      <c r="J227" s="7"/>
    </row>
    <row r="228" spans="1:10" ht="12.75" customHeight="1">
      <c r="A228" s="7"/>
      <c r="B228" s="63" t="s">
        <v>198</v>
      </c>
      <c r="C228" s="65"/>
      <c r="D228" s="64"/>
      <c r="E228" s="65"/>
      <c r="F228" s="59">
        <v>24465.3128</v>
      </c>
      <c r="G228" s="60">
        <v>6.1699999999999998E-2</v>
      </c>
      <c r="H228" s="61"/>
      <c r="I228" s="62"/>
      <c r="J228" s="7"/>
    </row>
    <row r="229" spans="1:10" ht="12.75" customHeight="1">
      <c r="A229" s="7"/>
      <c r="B229" s="63" t="s">
        <v>266</v>
      </c>
      <c r="C229" s="50"/>
      <c r="D229" s="64"/>
      <c r="E229" s="50"/>
      <c r="F229" s="67">
        <v>12456.784800000016</v>
      </c>
      <c r="G229" s="60">
        <v>3.2000000000000035E-2</v>
      </c>
      <c r="H229" s="61"/>
      <c r="I229" s="62"/>
      <c r="J229" s="7"/>
    </row>
    <row r="230" spans="1:10" ht="12.75" customHeight="1" thickBot="1">
      <c r="A230" s="7"/>
      <c r="B230" s="68" t="s">
        <v>267</v>
      </c>
      <c r="C230" s="69"/>
      <c r="D230" s="69"/>
      <c r="E230" s="69"/>
      <c r="F230" s="70">
        <v>396480.33</v>
      </c>
      <c r="G230" s="71">
        <v>1</v>
      </c>
      <c r="H230" s="72"/>
      <c r="I230" s="73"/>
      <c r="J230" s="7"/>
    </row>
    <row r="231" spans="1:10" ht="12.75" customHeight="1">
      <c r="A231" s="7"/>
      <c r="B231" s="74"/>
      <c r="C231" s="40"/>
      <c r="D231" s="40"/>
      <c r="E231" s="40"/>
      <c r="F231" s="40"/>
      <c r="G231" s="40"/>
      <c r="H231" s="40"/>
      <c r="I231" s="40"/>
      <c r="J231" s="7"/>
    </row>
    <row r="232" spans="1:10" ht="12.75" customHeight="1">
      <c r="A232" s="7"/>
      <c r="B232" s="75" t="s">
        <v>268</v>
      </c>
      <c r="C232" s="40"/>
      <c r="D232" s="40"/>
      <c r="E232" s="40"/>
      <c r="F232" s="40"/>
      <c r="G232" s="40"/>
      <c r="H232" s="40"/>
      <c r="I232" s="40"/>
      <c r="J232" s="7"/>
    </row>
    <row r="233" spans="1:10" ht="12.75" customHeight="1">
      <c r="A233" s="40"/>
      <c r="B233" s="75" t="s">
        <v>407</v>
      </c>
      <c r="C233" s="40"/>
      <c r="D233" s="40"/>
      <c r="E233" s="40"/>
      <c r="F233" s="40"/>
      <c r="G233" s="40"/>
      <c r="H233" s="40"/>
      <c r="I233" s="40"/>
      <c r="J233" s="40"/>
    </row>
    <row r="234" spans="1:10" ht="12.75" customHeight="1">
      <c r="A234" s="40"/>
      <c r="B234" s="75" t="s">
        <v>590</v>
      </c>
      <c r="C234" s="40"/>
      <c r="D234" s="40"/>
      <c r="E234" s="40"/>
      <c r="F234" s="40"/>
      <c r="G234" s="40"/>
      <c r="H234" s="40"/>
      <c r="I234" s="40"/>
      <c r="J234" s="40"/>
    </row>
    <row r="235" spans="1:10" ht="25.5" customHeight="1">
      <c r="A235" s="7"/>
      <c r="B235" s="87" t="s">
        <v>591</v>
      </c>
      <c r="C235" s="87"/>
      <c r="D235" s="87"/>
      <c r="E235" s="87"/>
      <c r="F235" s="87"/>
      <c r="G235" s="87"/>
      <c r="H235" s="87"/>
      <c r="I235" s="87"/>
      <c r="J235" s="22"/>
    </row>
    <row r="236" spans="1:10" ht="12.75" customHeight="1">
      <c r="A236" s="7"/>
      <c r="B236" s="79"/>
      <c r="C236" s="79"/>
      <c r="D236" s="79"/>
      <c r="E236" s="79"/>
      <c r="F236" s="79"/>
      <c r="G236" s="79"/>
      <c r="H236" s="79"/>
      <c r="I236" s="79"/>
      <c r="J236" s="22"/>
    </row>
    <row r="237" spans="1:10">
      <c r="B237" s="13" t="s">
        <v>269</v>
      </c>
      <c r="C237" s="13"/>
      <c r="G237" s="14"/>
      <c r="H237" s="14"/>
      <c r="I237" s="14"/>
      <c r="J237" s="22"/>
    </row>
    <row r="238" spans="1:10">
      <c r="B238" s="13" t="s">
        <v>270</v>
      </c>
      <c r="C238" s="15" t="s">
        <v>195</v>
      </c>
    </row>
    <row r="239" spans="1:10">
      <c r="B239" s="13" t="s">
        <v>271</v>
      </c>
      <c r="C239" s="15"/>
    </row>
    <row r="240" spans="1:10">
      <c r="B240" s="13"/>
      <c r="C240" s="15"/>
    </row>
    <row r="241" spans="2:5" ht="30">
      <c r="B241" s="13"/>
      <c r="C241" s="42" t="s">
        <v>592</v>
      </c>
      <c r="D241" s="42" t="s">
        <v>593</v>
      </c>
    </row>
    <row r="242" spans="2:5">
      <c r="B242" s="13" t="s">
        <v>408</v>
      </c>
      <c r="C242" s="15">
        <v>13.26</v>
      </c>
      <c r="D242" s="15">
        <v>13.22</v>
      </c>
    </row>
    <row r="243" spans="2:5">
      <c r="B243" s="13" t="s">
        <v>409</v>
      </c>
      <c r="C243" s="15">
        <v>13.26</v>
      </c>
      <c r="D243" s="15">
        <v>13.22</v>
      </c>
    </row>
    <row r="244" spans="2:5">
      <c r="B244" s="13" t="s">
        <v>410</v>
      </c>
      <c r="C244" s="15">
        <v>12.86</v>
      </c>
      <c r="D244" s="15">
        <v>12.81</v>
      </c>
      <c r="E244" s="13"/>
    </row>
    <row r="245" spans="2:5">
      <c r="B245" s="13" t="s">
        <v>411</v>
      </c>
      <c r="C245" s="15">
        <v>12.86</v>
      </c>
      <c r="D245" s="15">
        <v>12.81</v>
      </c>
      <c r="E245" s="13"/>
    </row>
    <row r="246" spans="2:5">
      <c r="B246" s="13"/>
      <c r="C246" s="15"/>
    </row>
    <row r="247" spans="2:5">
      <c r="B247" s="13" t="s">
        <v>274</v>
      </c>
      <c r="C247" s="15" t="s">
        <v>195</v>
      </c>
    </row>
    <row r="248" spans="2:5">
      <c r="B248" s="13" t="s">
        <v>275</v>
      </c>
      <c r="C248" s="15" t="s">
        <v>195</v>
      </c>
    </row>
    <row r="249" spans="2:5">
      <c r="B249" s="13" t="s">
        <v>276</v>
      </c>
      <c r="C249" s="15" t="s">
        <v>195</v>
      </c>
    </row>
    <row r="250" spans="2:5">
      <c r="B250" s="13" t="s">
        <v>277</v>
      </c>
      <c r="C250" s="15" t="s">
        <v>195</v>
      </c>
    </row>
    <row r="251" spans="2:5">
      <c r="B251" s="13" t="s">
        <v>278</v>
      </c>
      <c r="C251" s="15" t="s">
        <v>594</v>
      </c>
    </row>
    <row r="252" spans="2:5" ht="30">
      <c r="B252" s="13" t="s">
        <v>279</v>
      </c>
      <c r="C252" s="15" t="s">
        <v>195</v>
      </c>
    </row>
    <row r="253" spans="2:5">
      <c r="B253" s="13" t="s">
        <v>280</v>
      </c>
      <c r="C253" s="15" t="s">
        <v>195</v>
      </c>
    </row>
    <row r="254" spans="2:5">
      <c r="B254" s="41" t="s">
        <v>595</v>
      </c>
      <c r="C254" s="15" t="s">
        <v>518</v>
      </c>
    </row>
    <row r="255" spans="2:5" ht="30">
      <c r="B255" s="13" t="s">
        <v>281</v>
      </c>
      <c r="C255" s="15" t="s">
        <v>282</v>
      </c>
    </row>
    <row r="256" spans="2:5" ht="45.75">
      <c r="B256" s="18" t="s">
        <v>283</v>
      </c>
      <c r="C256" s="19" t="s">
        <v>284</v>
      </c>
    </row>
    <row r="258" spans="2:4">
      <c r="B258" s="23" t="s">
        <v>285</v>
      </c>
      <c r="C258" s="15"/>
    </row>
    <row r="260" spans="2:4" ht="15" customHeight="1">
      <c r="B260" s="89" t="s">
        <v>6</v>
      </c>
      <c r="C260" s="89"/>
      <c r="D260" s="89"/>
    </row>
    <row r="261" spans="2:4">
      <c r="B261" s="86" t="s">
        <v>287</v>
      </c>
      <c r="C261" s="86"/>
      <c r="D261" s="86"/>
    </row>
    <row r="262" spans="2:4" ht="15" customHeight="1">
      <c r="B262" s="85" t="s">
        <v>412</v>
      </c>
      <c r="C262" s="86"/>
      <c r="D262" s="86"/>
    </row>
    <row r="263" spans="2:4">
      <c r="B263" s="85"/>
      <c r="C263" s="85"/>
      <c r="D263" s="86"/>
    </row>
    <row r="264" spans="2:4">
      <c r="B264" s="85"/>
      <c r="C264" s="85"/>
      <c r="D264" s="86"/>
    </row>
    <row r="265" spans="2:4">
      <c r="B265" s="85"/>
      <c r="C265" s="85"/>
      <c r="D265" s="86"/>
    </row>
    <row r="266" spans="2:4">
      <c r="B266" s="85"/>
      <c r="C266" s="85"/>
      <c r="D266" s="86"/>
    </row>
    <row r="267" spans="2:4">
      <c r="B267" s="85"/>
      <c r="C267" s="85"/>
      <c r="D267" s="86"/>
    </row>
    <row r="268" spans="2:4">
      <c r="B268" s="85"/>
      <c r="C268" s="85"/>
      <c r="D268" s="86"/>
    </row>
    <row r="269" spans="2:4">
      <c r="B269" s="85"/>
      <c r="C269" s="85"/>
      <c r="D269" s="86"/>
    </row>
    <row r="270" spans="2:4">
      <c r="B270" s="85"/>
      <c r="C270" s="85"/>
      <c r="D270" s="86"/>
    </row>
    <row r="271" spans="2:4">
      <c r="B271" s="85"/>
      <c r="C271" s="85"/>
      <c r="D271" s="86"/>
    </row>
    <row r="272" spans="2:4">
      <c r="B272" s="85"/>
      <c r="C272" s="85"/>
      <c r="D272" s="86"/>
    </row>
    <row r="273" spans="2:4">
      <c r="B273" s="85"/>
      <c r="C273" s="85"/>
      <c r="D273" s="86"/>
    </row>
    <row r="274" spans="2:4">
      <c r="B274" s="85"/>
      <c r="C274" s="85"/>
      <c r="D274" s="86"/>
    </row>
    <row r="276" spans="2:4">
      <c r="B276" s="84" t="s">
        <v>289</v>
      </c>
      <c r="C276" s="84"/>
      <c r="D276" s="84"/>
    </row>
    <row r="277" spans="2:4" ht="15" customHeight="1">
      <c r="B277" s="85" t="s">
        <v>413</v>
      </c>
      <c r="C277" s="86"/>
      <c r="D277" s="86"/>
    </row>
    <row r="278" spans="2:4">
      <c r="B278" s="85"/>
      <c r="C278" s="85"/>
      <c r="D278" s="86"/>
    </row>
    <row r="279" spans="2:4">
      <c r="B279" s="85"/>
      <c r="C279" s="85"/>
      <c r="D279" s="86"/>
    </row>
    <row r="280" spans="2:4">
      <c r="B280" s="85"/>
      <c r="C280" s="85"/>
      <c r="D280" s="86"/>
    </row>
    <row r="281" spans="2:4">
      <c r="B281" s="85"/>
      <c r="C281" s="85"/>
      <c r="D281" s="86"/>
    </row>
    <row r="282" spans="2:4">
      <c r="B282" s="85"/>
      <c r="C282" s="85"/>
      <c r="D282" s="86"/>
    </row>
    <row r="283" spans="2:4">
      <c r="B283" s="85"/>
      <c r="C283" s="85"/>
      <c r="D283" s="86"/>
    </row>
    <row r="284" spans="2:4">
      <c r="B284" s="85"/>
      <c r="C284" s="85"/>
      <c r="D284" s="86"/>
    </row>
    <row r="285" spans="2:4">
      <c r="B285" s="85"/>
      <c r="C285" s="85"/>
      <c r="D285" s="86"/>
    </row>
    <row r="286" spans="2:4">
      <c r="B286" s="85"/>
      <c r="C286" s="85"/>
      <c r="D286" s="86"/>
    </row>
    <row r="287" spans="2:4">
      <c r="B287" s="85"/>
      <c r="C287" s="85"/>
      <c r="D287" s="86"/>
    </row>
    <row r="288" spans="2:4">
      <c r="B288" s="85"/>
      <c r="C288" s="85"/>
      <c r="D288" s="86"/>
    </row>
    <row r="289" spans="2:4">
      <c r="B289" s="85"/>
      <c r="C289" s="85"/>
      <c r="D289" s="86"/>
    </row>
  </sheetData>
  <sortState xmlns:xlrd2="http://schemas.microsoft.com/office/spreadsheetml/2017/richdata2" ref="B130:G207">
    <sortCondition ref="G130:G207"/>
  </sortState>
  <mergeCells count="8">
    <mergeCell ref="B276:D276"/>
    <mergeCell ref="B277:B289"/>
    <mergeCell ref="C277:D289"/>
    <mergeCell ref="B235:I235"/>
    <mergeCell ref="B260:D260"/>
    <mergeCell ref="B261:D261"/>
    <mergeCell ref="B262:B274"/>
    <mergeCell ref="C262:D274"/>
  </mergeCells>
  <hyperlinks>
    <hyperlink ref="A2" location="NJBalancedAdvantageFund" display="NJBAF" xr:uid="{00000000-0004-0000-0200-000000000000}"/>
  </hyperlinks>
  <pageMargins left="0" right="0" top="0" bottom="0" header="0.511811023622047" footer="0.511811023622047"/>
  <pageSetup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6"/>
  <sheetViews>
    <sheetView tabSelected="1" topLeftCell="A28" zoomScaleNormal="100" workbookViewId="0">
      <selection activeCell="B41" sqref="B41"/>
    </sheetView>
  </sheetViews>
  <sheetFormatPr defaultColWidth="8.7109375" defaultRowHeight="15"/>
  <cols>
    <col min="1" max="1" width="3.28515625" customWidth="1"/>
    <col min="2" max="2" width="70.85546875" customWidth="1"/>
    <col min="3" max="3" width="60" customWidth="1"/>
    <col min="4" max="4" width="27.5703125" customWidth="1"/>
    <col min="5" max="5" width="16.7109375" customWidth="1"/>
    <col min="6" max="7" width="25" customWidth="1"/>
    <col min="8" max="9" width="16.7109375" customWidth="1"/>
    <col min="10" max="10" width="10.7109375" customWidth="1"/>
  </cols>
  <sheetData>
    <row r="1" spans="1:11">
      <c r="B1" s="5" t="s">
        <v>13</v>
      </c>
    </row>
    <row r="2" spans="1:11" ht="15.75" customHeight="1">
      <c r="A2" s="6" t="s">
        <v>7</v>
      </c>
      <c r="B2" s="1" t="s">
        <v>8</v>
      </c>
      <c r="C2" s="7"/>
      <c r="D2" s="7"/>
      <c r="E2" s="7"/>
      <c r="F2" s="7"/>
      <c r="G2" s="7"/>
      <c r="H2" s="7"/>
      <c r="I2" s="7"/>
      <c r="J2" s="7"/>
    </row>
    <row r="3" spans="1:11" ht="15" customHeight="1">
      <c r="A3" s="7"/>
      <c r="B3" s="97" t="s">
        <v>414</v>
      </c>
      <c r="C3" s="97"/>
      <c r="D3" s="97"/>
      <c r="E3" s="97"/>
      <c r="F3" s="97"/>
      <c r="G3" s="97"/>
      <c r="H3" s="97"/>
      <c r="I3" s="97"/>
      <c r="J3" s="7"/>
    </row>
    <row r="4" spans="1:11" ht="12.75" customHeight="1">
      <c r="A4" s="7"/>
      <c r="B4" s="1"/>
      <c r="C4" s="1"/>
      <c r="D4" s="1"/>
      <c r="E4" s="1"/>
      <c r="F4" s="1"/>
      <c r="G4" s="1"/>
      <c r="H4" s="1"/>
      <c r="I4" s="1"/>
      <c r="J4" s="7"/>
    </row>
    <row r="5" spans="1:11" ht="12.75" customHeight="1">
      <c r="A5" s="8" t="s">
        <v>15</v>
      </c>
      <c r="B5" s="43" t="s">
        <v>519</v>
      </c>
      <c r="C5" s="40"/>
      <c r="D5" s="40"/>
      <c r="E5" s="40"/>
      <c r="F5" s="40"/>
      <c r="G5" s="40"/>
      <c r="H5" s="40"/>
      <c r="I5" s="40"/>
      <c r="J5" s="7"/>
    </row>
    <row r="6" spans="1:11" ht="27.75" customHeight="1">
      <c r="A6" s="7"/>
      <c r="B6" s="44" t="s">
        <v>16</v>
      </c>
      <c r="C6" s="45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6" t="s">
        <v>22</v>
      </c>
      <c r="I6" s="47" t="s">
        <v>23</v>
      </c>
      <c r="J6" s="9" t="s">
        <v>24</v>
      </c>
    </row>
    <row r="7" spans="1:11" ht="12.75" customHeight="1">
      <c r="A7" s="7"/>
      <c r="B7" s="49" t="s">
        <v>264</v>
      </c>
      <c r="C7" s="50"/>
      <c r="D7" s="50"/>
      <c r="E7" s="50"/>
      <c r="F7" s="50"/>
      <c r="G7" s="50"/>
      <c r="H7" s="51"/>
      <c r="I7" s="52"/>
      <c r="J7" s="7"/>
    </row>
    <row r="8" spans="1:11" ht="12.75" customHeight="1">
      <c r="A8" s="10" t="s">
        <v>259</v>
      </c>
      <c r="B8" s="53" t="s">
        <v>265</v>
      </c>
      <c r="C8" s="50"/>
      <c r="D8" s="50"/>
      <c r="E8" s="76"/>
      <c r="F8" s="55">
        <v>14822.1021</v>
      </c>
      <c r="G8" s="56">
        <v>0.99280000000000002</v>
      </c>
      <c r="H8" s="66">
        <v>7.1361156093631709E-2</v>
      </c>
      <c r="I8" s="58"/>
      <c r="J8" s="7"/>
    </row>
    <row r="9" spans="1:11" ht="12.75" customHeight="1">
      <c r="A9" s="7"/>
      <c r="B9" s="49" t="s">
        <v>192</v>
      </c>
      <c r="C9" s="50"/>
      <c r="D9" s="50"/>
      <c r="E9" s="50"/>
      <c r="F9" s="59">
        <v>14822.1021</v>
      </c>
      <c r="G9" s="60">
        <v>0.99280000000000002</v>
      </c>
      <c r="H9" s="61"/>
      <c r="I9" s="62"/>
      <c r="J9" s="7"/>
    </row>
    <row r="10" spans="1:11" ht="12.75" customHeight="1">
      <c r="A10" s="7"/>
      <c r="B10" s="63" t="s">
        <v>198</v>
      </c>
      <c r="C10" s="65"/>
      <c r="D10" s="64"/>
      <c r="E10" s="65"/>
      <c r="F10" s="59">
        <v>14822.1021</v>
      </c>
      <c r="G10" s="60">
        <v>0.99280000000000002</v>
      </c>
      <c r="H10" s="61"/>
      <c r="I10" s="62"/>
      <c r="J10" s="7"/>
    </row>
    <row r="11" spans="1:11" ht="12.75" customHeight="1">
      <c r="A11" s="7"/>
      <c r="B11" s="63" t="s">
        <v>266</v>
      </c>
      <c r="C11" s="50"/>
      <c r="D11" s="64"/>
      <c r="E11" s="50"/>
      <c r="F11" s="59">
        <f>F12-F10</f>
        <v>107.59790000000066</v>
      </c>
      <c r="G11" s="60">
        <v>7.1999999999999998E-3</v>
      </c>
      <c r="H11" s="61"/>
      <c r="I11" s="62"/>
      <c r="J11" s="7"/>
      <c r="K11" s="24"/>
    </row>
    <row r="12" spans="1:11" ht="12.75" customHeight="1">
      <c r="A12" s="7"/>
      <c r="B12" s="68" t="s">
        <v>267</v>
      </c>
      <c r="C12" s="69"/>
      <c r="D12" s="69"/>
      <c r="E12" s="69"/>
      <c r="F12" s="70">
        <v>14929.7</v>
      </c>
      <c r="G12" s="71">
        <v>1</v>
      </c>
      <c r="H12" s="72"/>
      <c r="I12" s="73"/>
      <c r="J12" s="7"/>
    </row>
    <row r="13" spans="1:11" ht="12.75" customHeight="1">
      <c r="A13" s="7"/>
      <c r="B13" s="74"/>
      <c r="C13" s="40"/>
      <c r="D13" s="40"/>
      <c r="E13" s="40"/>
      <c r="F13" s="40"/>
      <c r="G13" s="40"/>
      <c r="H13" s="40"/>
      <c r="I13" s="40"/>
      <c r="J13" s="7"/>
    </row>
    <row r="14" spans="1:11" ht="12.75" customHeight="1">
      <c r="A14" s="7"/>
      <c r="B14" s="75" t="s">
        <v>268</v>
      </c>
      <c r="C14" s="40"/>
      <c r="D14" s="40"/>
      <c r="E14" s="40"/>
      <c r="F14" s="40"/>
      <c r="G14" s="40"/>
      <c r="H14" s="40"/>
      <c r="I14" s="40"/>
      <c r="J14" s="7"/>
    </row>
    <row r="15" spans="1:11" ht="12.75" customHeight="1">
      <c r="A15" s="7"/>
      <c r="B15" s="75" t="s">
        <v>590</v>
      </c>
      <c r="C15" s="40"/>
      <c r="D15" s="40"/>
      <c r="E15" s="40"/>
      <c r="F15" s="40"/>
      <c r="G15" s="40"/>
      <c r="H15" s="40"/>
      <c r="I15" s="40"/>
      <c r="J15" s="7"/>
    </row>
    <row r="16" spans="1:11" ht="25.5" customHeight="1">
      <c r="A16" s="7"/>
      <c r="B16" s="87" t="s">
        <v>591</v>
      </c>
      <c r="C16" s="87"/>
      <c r="D16" s="87"/>
      <c r="E16" s="87"/>
      <c r="F16" s="87"/>
      <c r="G16" s="87"/>
      <c r="H16" s="87"/>
      <c r="I16" s="87"/>
      <c r="J16" s="7"/>
    </row>
    <row r="17" spans="1:10" ht="12.75" customHeight="1">
      <c r="A17" s="7"/>
      <c r="B17" s="87"/>
      <c r="C17" s="87"/>
      <c r="D17" s="87"/>
      <c r="E17" s="87"/>
      <c r="F17" s="87"/>
      <c r="G17" s="87"/>
      <c r="H17" s="87"/>
      <c r="I17" s="87"/>
      <c r="J17" s="7"/>
    </row>
    <row r="18" spans="1:10">
      <c r="B18" s="25"/>
      <c r="C18" s="26" t="s">
        <v>415</v>
      </c>
      <c r="D18" s="7"/>
      <c r="E18" s="7"/>
      <c r="F18" s="7"/>
      <c r="G18" s="14"/>
      <c r="H18" s="14"/>
      <c r="I18" s="14"/>
      <c r="J18" s="7"/>
    </row>
    <row r="19" spans="1:10">
      <c r="B19" s="27" t="s">
        <v>416</v>
      </c>
      <c r="C19" s="28" t="s">
        <v>8</v>
      </c>
      <c r="D19" s="7"/>
      <c r="E19" s="7"/>
      <c r="F19" s="7"/>
    </row>
    <row r="20" spans="1:10" ht="45">
      <c r="B20" s="27" t="s">
        <v>417</v>
      </c>
      <c r="C20" s="29" t="s">
        <v>418</v>
      </c>
      <c r="D20" s="7"/>
      <c r="E20" s="7"/>
      <c r="F20" s="7"/>
    </row>
    <row r="21" spans="1:10">
      <c r="B21" s="30"/>
      <c r="C21" s="31"/>
      <c r="D21" s="7"/>
      <c r="E21" s="7"/>
    </row>
    <row r="22" spans="1:10">
      <c r="B22" s="27" t="s">
        <v>419</v>
      </c>
      <c r="C22" s="32">
        <v>7.1400000000000005E-2</v>
      </c>
      <c r="D22" s="7"/>
      <c r="E22" s="7"/>
      <c r="F22" s="7"/>
    </row>
    <row r="23" spans="1:10">
      <c r="B23" s="27"/>
      <c r="C23" s="28"/>
      <c r="D23" s="7"/>
      <c r="E23" s="7"/>
    </row>
    <row r="24" spans="1:10">
      <c r="B24" s="27" t="s">
        <v>420</v>
      </c>
      <c r="C24" s="28" t="s">
        <v>628</v>
      </c>
      <c r="D24" s="7"/>
      <c r="E24" s="7"/>
      <c r="F24" s="7"/>
    </row>
    <row r="25" spans="1:10">
      <c r="B25" s="27" t="s">
        <v>421</v>
      </c>
      <c r="C25" s="28" t="s">
        <v>628</v>
      </c>
      <c r="D25" s="7"/>
      <c r="E25" s="7"/>
      <c r="F25" s="7"/>
    </row>
    <row r="26" spans="1:10">
      <c r="B26" s="27"/>
      <c r="C26" s="28"/>
      <c r="D26" s="7"/>
      <c r="E26" s="7"/>
    </row>
    <row r="27" spans="1:10">
      <c r="B27" s="27" t="s">
        <v>422</v>
      </c>
      <c r="C27" s="33">
        <v>45382</v>
      </c>
      <c r="D27" s="7"/>
      <c r="E27" s="7"/>
      <c r="F27" s="7"/>
    </row>
    <row r="28" spans="1:10" ht="15.75" customHeight="1">
      <c r="B28" s="98" t="s">
        <v>423</v>
      </c>
      <c r="C28" s="98"/>
      <c r="D28" s="7"/>
      <c r="E28" s="7"/>
      <c r="F28" s="7"/>
    </row>
    <row r="29" spans="1:10">
      <c r="B29" s="1"/>
      <c r="C29" s="7"/>
      <c r="D29" s="7"/>
      <c r="E29" s="7"/>
    </row>
    <row r="30" spans="1:10">
      <c r="B30" s="13" t="s">
        <v>269</v>
      </c>
      <c r="C30" s="13"/>
    </row>
    <row r="31" spans="1:10">
      <c r="B31" s="13" t="s">
        <v>270</v>
      </c>
      <c r="C31" s="15" t="s">
        <v>195</v>
      </c>
    </row>
    <row r="32" spans="1:10">
      <c r="B32" s="13" t="s">
        <v>271</v>
      </c>
      <c r="C32" s="15"/>
    </row>
    <row r="33" spans="2:4">
      <c r="B33" s="13"/>
      <c r="C33" s="42" t="s">
        <v>592</v>
      </c>
      <c r="D33" s="42" t="s">
        <v>593</v>
      </c>
    </row>
    <row r="34" spans="2:4">
      <c r="B34" s="13" t="s">
        <v>424</v>
      </c>
      <c r="C34" s="15">
        <v>1103.8907999999999</v>
      </c>
      <c r="D34" s="15">
        <v>1109.8299</v>
      </c>
    </row>
    <row r="35" spans="2:4">
      <c r="B35" s="13" t="s">
        <v>425</v>
      </c>
      <c r="C35" s="15">
        <v>1102.1197</v>
      </c>
      <c r="D35" s="34">
        <v>1107.9585</v>
      </c>
    </row>
    <row r="36" spans="2:4">
      <c r="B36" s="13"/>
      <c r="C36" s="15"/>
    </row>
    <row r="37" spans="2:4">
      <c r="B37" s="13" t="s">
        <v>426</v>
      </c>
      <c r="C37" s="15" t="s">
        <v>427</v>
      </c>
    </row>
    <row r="38" spans="2:4">
      <c r="B38" s="13" t="s">
        <v>428</v>
      </c>
      <c r="C38" s="15" t="s">
        <v>427</v>
      </c>
    </row>
    <row r="39" spans="2:4">
      <c r="B39" s="13" t="s">
        <v>429</v>
      </c>
      <c r="C39" s="15" t="s">
        <v>195</v>
      </c>
    </row>
    <row r="40" spans="2:4">
      <c r="B40" s="13" t="s">
        <v>430</v>
      </c>
      <c r="C40" s="15" t="s">
        <v>195</v>
      </c>
    </row>
    <row r="41" spans="2:4" ht="30">
      <c r="B41" s="13" t="s">
        <v>431</v>
      </c>
      <c r="C41" s="15" t="s">
        <v>427</v>
      </c>
    </row>
    <row r="42" spans="2:4">
      <c r="B42" s="13" t="s">
        <v>432</v>
      </c>
      <c r="C42" s="15" t="s">
        <v>427</v>
      </c>
    </row>
    <row r="43" spans="2:4">
      <c r="B43" s="41" t="s">
        <v>630</v>
      </c>
      <c r="C43" s="15" t="s">
        <v>628</v>
      </c>
    </row>
    <row r="44" spans="2:4" ht="30">
      <c r="B44" s="13" t="s">
        <v>433</v>
      </c>
      <c r="C44" s="15" t="s">
        <v>282</v>
      </c>
    </row>
    <row r="46" spans="2:4">
      <c r="B46" s="20" t="s">
        <v>285</v>
      </c>
    </row>
    <row r="48" spans="2:4" ht="15" customHeight="1">
      <c r="B48" s="88" t="s">
        <v>8</v>
      </c>
      <c r="C48" s="88"/>
      <c r="D48" s="39"/>
    </row>
    <row r="49" spans="2:4">
      <c r="B49" s="90" t="s">
        <v>287</v>
      </c>
      <c r="C49" s="91"/>
      <c r="D49" s="39"/>
    </row>
    <row r="50" spans="2:4" ht="15" customHeight="1">
      <c r="B50" s="85" t="s">
        <v>434</v>
      </c>
      <c r="C50" s="92"/>
      <c r="D50" s="39"/>
    </row>
    <row r="51" spans="2:4">
      <c r="B51" s="85"/>
      <c r="C51" s="93"/>
      <c r="D51" s="39"/>
    </row>
    <row r="52" spans="2:4">
      <c r="B52" s="85"/>
      <c r="C52" s="93"/>
      <c r="D52" s="39"/>
    </row>
    <row r="53" spans="2:4">
      <c r="B53" s="85"/>
      <c r="C53" s="93"/>
      <c r="D53" s="39"/>
    </row>
    <row r="54" spans="2:4">
      <c r="B54" s="85"/>
      <c r="C54" s="93"/>
      <c r="D54" s="39"/>
    </row>
    <row r="55" spans="2:4">
      <c r="B55" s="85"/>
      <c r="C55" s="93"/>
      <c r="D55" s="39"/>
    </row>
    <row r="56" spans="2:4">
      <c r="B56" s="85"/>
      <c r="C56" s="93"/>
      <c r="D56" s="39"/>
    </row>
    <row r="57" spans="2:4">
      <c r="B57" s="85"/>
      <c r="C57" s="93"/>
      <c r="D57" s="39"/>
    </row>
    <row r="58" spans="2:4">
      <c r="B58" s="85"/>
      <c r="C58" s="93"/>
      <c r="D58" s="39"/>
    </row>
    <row r="59" spans="2:4">
      <c r="B59" s="85"/>
      <c r="C59" s="93"/>
      <c r="D59" s="39"/>
    </row>
    <row r="60" spans="2:4">
      <c r="B60" s="85"/>
      <c r="C60" s="93"/>
      <c r="D60" s="39"/>
    </row>
    <row r="61" spans="2:4">
      <c r="B61" s="85"/>
      <c r="C61" s="93"/>
      <c r="D61" s="39"/>
    </row>
    <row r="62" spans="2:4">
      <c r="B62" s="85"/>
      <c r="C62" s="94"/>
      <c r="D62" s="39"/>
    </row>
    <row r="63" spans="2:4">
      <c r="D63" s="39"/>
    </row>
    <row r="64" spans="2:4">
      <c r="B64" s="95" t="s">
        <v>289</v>
      </c>
      <c r="C64" s="96"/>
      <c r="D64" s="39"/>
    </row>
    <row r="65" spans="2:4" ht="15" customHeight="1">
      <c r="B65" s="85" t="s">
        <v>435</v>
      </c>
      <c r="C65" s="92"/>
      <c r="D65" s="39"/>
    </row>
    <row r="66" spans="2:4">
      <c r="B66" s="85"/>
      <c r="C66" s="93"/>
      <c r="D66" s="39"/>
    </row>
    <row r="67" spans="2:4">
      <c r="B67" s="85"/>
      <c r="C67" s="93"/>
      <c r="D67" s="39"/>
    </row>
    <row r="68" spans="2:4">
      <c r="B68" s="85"/>
      <c r="C68" s="93"/>
      <c r="D68" s="39"/>
    </row>
    <row r="69" spans="2:4">
      <c r="B69" s="85"/>
      <c r="C69" s="93"/>
      <c r="D69" s="39"/>
    </row>
    <row r="70" spans="2:4">
      <c r="B70" s="85"/>
      <c r="C70" s="93"/>
      <c r="D70" s="39"/>
    </row>
    <row r="71" spans="2:4">
      <c r="B71" s="85"/>
      <c r="C71" s="93"/>
      <c r="D71" s="39"/>
    </row>
    <row r="72" spans="2:4">
      <c r="B72" s="85"/>
      <c r="C72" s="93"/>
      <c r="D72" s="39"/>
    </row>
    <row r="73" spans="2:4">
      <c r="B73" s="85"/>
      <c r="C73" s="93"/>
      <c r="D73" s="39"/>
    </row>
    <row r="74" spans="2:4">
      <c r="B74" s="85"/>
      <c r="C74" s="93"/>
      <c r="D74" s="39"/>
    </row>
    <row r="75" spans="2:4">
      <c r="B75" s="85"/>
      <c r="C75" s="93"/>
      <c r="D75" s="39"/>
    </row>
    <row r="76" spans="2:4">
      <c r="B76" s="85"/>
      <c r="C76" s="93"/>
      <c r="D76" s="39"/>
    </row>
    <row r="77" spans="2:4">
      <c r="B77" s="85"/>
      <c r="C77" s="94"/>
      <c r="D77" s="39"/>
    </row>
    <row r="80" spans="2:4" ht="15" customHeight="1">
      <c r="B80" s="84"/>
      <c r="C80" s="85" t="s">
        <v>436</v>
      </c>
    </row>
    <row r="81" spans="2:3">
      <c r="B81" s="84"/>
      <c r="C81" s="84"/>
    </row>
    <row r="82" spans="2:3">
      <c r="B82" s="84"/>
      <c r="C82" s="84"/>
    </row>
    <row r="83" spans="2:3">
      <c r="B83" s="84"/>
      <c r="C83" s="84"/>
    </row>
    <row r="84" spans="2:3">
      <c r="B84" s="84"/>
      <c r="C84" s="84"/>
    </row>
    <row r="85" spans="2:3">
      <c r="B85" s="84"/>
      <c r="C85" s="84"/>
    </row>
    <row r="86" spans="2:3">
      <c r="B86" s="84"/>
      <c r="C86" s="84"/>
    </row>
    <row r="87" spans="2:3">
      <c r="B87" s="84"/>
      <c r="C87" s="84"/>
    </row>
    <row r="88" spans="2:3">
      <c r="B88" s="84"/>
      <c r="C88" s="84"/>
    </row>
    <row r="89" spans="2:3">
      <c r="B89" s="84"/>
      <c r="C89" s="84"/>
    </row>
    <row r="90" spans="2:3">
      <c r="B90" s="84"/>
      <c r="C90" s="84"/>
    </row>
    <row r="91" spans="2:3">
      <c r="B91" s="84"/>
      <c r="C91" s="84"/>
    </row>
    <row r="92" spans="2:3">
      <c r="B92" s="84"/>
      <c r="C92" s="84"/>
    </row>
    <row r="93" spans="2:3">
      <c r="B93" s="84"/>
      <c r="C93" s="84"/>
    </row>
    <row r="94" spans="2:3">
      <c r="B94" s="84"/>
      <c r="C94" s="84"/>
    </row>
    <row r="95" spans="2:3">
      <c r="B95" s="84"/>
      <c r="C95" s="84"/>
    </row>
    <row r="96" spans="2:3">
      <c r="B96" s="84"/>
      <c r="C96" s="84"/>
    </row>
  </sheetData>
  <mergeCells count="13">
    <mergeCell ref="B3:I3"/>
    <mergeCell ref="B16:I16"/>
    <mergeCell ref="B17:I17"/>
    <mergeCell ref="B28:C28"/>
    <mergeCell ref="B48:C48"/>
    <mergeCell ref="B49:C49"/>
    <mergeCell ref="C65:C77"/>
    <mergeCell ref="B64:C64"/>
    <mergeCell ref="B80:B96"/>
    <mergeCell ref="C80:C96"/>
    <mergeCell ref="B50:B62"/>
    <mergeCell ref="B65:B77"/>
    <mergeCell ref="C50:C62"/>
  </mergeCells>
  <hyperlinks>
    <hyperlink ref="A2" location="NJOvernightFund" display="NJOVERFD" xr:uid="{00000000-0004-0000-0300-000000000000}"/>
  </hyperlinks>
  <pageMargins left="0" right="0" top="0" bottom="0" header="0.511811023622047" footer="0.511811023622047"/>
  <pageSetup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1"/>
  <sheetViews>
    <sheetView zoomScaleNormal="100" workbookViewId="0"/>
  </sheetViews>
  <sheetFormatPr defaultColWidth="8.7109375" defaultRowHeight="15"/>
  <cols>
    <col min="1" max="1" width="3.28515625" customWidth="1"/>
    <col min="2" max="2" width="70.1406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style="21" customWidth="1"/>
  </cols>
  <sheetData>
    <row r="1" spans="1:10">
      <c r="B1" s="5" t="s">
        <v>13</v>
      </c>
    </row>
    <row r="2" spans="1:10" ht="15.75" customHeight="1">
      <c r="A2" s="6" t="s">
        <v>5</v>
      </c>
      <c r="B2" s="1" t="s">
        <v>437</v>
      </c>
      <c r="C2" s="7"/>
      <c r="D2" s="7"/>
      <c r="E2" s="7"/>
      <c r="F2" s="7"/>
      <c r="G2" s="7"/>
      <c r="H2" s="7"/>
      <c r="I2" s="7"/>
      <c r="J2" s="22"/>
    </row>
    <row r="3" spans="1:10" ht="30">
      <c r="A3" s="7"/>
      <c r="B3" s="1" t="s">
        <v>438</v>
      </c>
      <c r="C3" s="7"/>
      <c r="D3" s="7"/>
      <c r="E3" s="7"/>
      <c r="F3" s="7"/>
      <c r="G3" s="7"/>
      <c r="H3" s="7"/>
      <c r="I3" s="7"/>
      <c r="J3" s="22"/>
    </row>
    <row r="4" spans="1:10">
      <c r="A4" s="7"/>
      <c r="B4" s="1"/>
      <c r="C4" s="7"/>
      <c r="D4" s="7"/>
      <c r="E4" s="7"/>
      <c r="F4" s="7"/>
      <c r="G4" s="7"/>
      <c r="H4" s="7"/>
      <c r="I4" s="7"/>
      <c r="J4" s="22"/>
    </row>
    <row r="5" spans="1:10" ht="12.75" customHeight="1">
      <c r="A5" s="8"/>
      <c r="B5" s="43" t="s">
        <v>519</v>
      </c>
      <c r="C5" s="40"/>
      <c r="D5" s="40"/>
      <c r="E5" s="40"/>
      <c r="F5" s="40"/>
      <c r="G5" s="40"/>
      <c r="H5" s="40"/>
      <c r="I5" s="40"/>
      <c r="J5" s="7"/>
    </row>
    <row r="6" spans="1:10" ht="27.75" customHeight="1">
      <c r="A6" s="7"/>
      <c r="B6" s="44" t="s">
        <v>16</v>
      </c>
      <c r="C6" s="45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6" t="s">
        <v>22</v>
      </c>
      <c r="I6" s="47" t="s">
        <v>23</v>
      </c>
      <c r="J6" s="9" t="s">
        <v>24</v>
      </c>
    </row>
    <row r="7" spans="1:10" ht="12.75" customHeight="1">
      <c r="A7" s="7"/>
      <c r="B7" s="49" t="s">
        <v>25</v>
      </c>
      <c r="C7" s="50"/>
      <c r="D7" s="50"/>
      <c r="E7" s="50"/>
      <c r="F7" s="50"/>
      <c r="G7" s="50"/>
      <c r="H7" s="51"/>
      <c r="I7" s="52"/>
      <c r="J7" s="7"/>
    </row>
    <row r="8" spans="1:10" ht="12.75" customHeight="1">
      <c r="A8" s="7"/>
      <c r="B8" s="49" t="s">
        <v>26</v>
      </c>
      <c r="C8" s="50"/>
      <c r="D8" s="50"/>
      <c r="E8" s="50"/>
      <c r="F8" s="40"/>
      <c r="G8" s="51"/>
      <c r="H8" s="51"/>
      <c r="I8" s="52"/>
      <c r="J8" s="7"/>
    </row>
    <row r="9" spans="1:10" ht="12.75" customHeight="1">
      <c r="A9" s="10"/>
      <c r="B9" s="53" t="s">
        <v>292</v>
      </c>
      <c r="C9" s="50" t="s">
        <v>293</v>
      </c>
      <c r="D9" s="50" t="s">
        <v>49</v>
      </c>
      <c r="E9" s="54">
        <v>11687</v>
      </c>
      <c r="F9" s="55">
        <v>1069.1442999999999</v>
      </c>
      <c r="G9" s="56">
        <v>5.8099999999999999E-2</v>
      </c>
      <c r="H9" s="57"/>
      <c r="I9" s="58"/>
      <c r="J9" s="7"/>
    </row>
    <row r="10" spans="1:10" ht="12.75" customHeight="1">
      <c r="A10" s="10"/>
      <c r="B10" s="53" t="s">
        <v>313</v>
      </c>
      <c r="C10" s="50" t="s">
        <v>314</v>
      </c>
      <c r="D10" s="50" t="s">
        <v>312</v>
      </c>
      <c r="E10" s="54">
        <v>30693</v>
      </c>
      <c r="F10" s="55">
        <v>1021.1561</v>
      </c>
      <c r="G10" s="56">
        <v>5.5500000000000001E-2</v>
      </c>
      <c r="H10" s="57"/>
      <c r="I10" s="58"/>
      <c r="J10" s="7"/>
    </row>
    <row r="11" spans="1:10" ht="12.75" customHeight="1">
      <c r="A11" s="10"/>
      <c r="B11" s="53" t="s">
        <v>310</v>
      </c>
      <c r="C11" s="50" t="s">
        <v>311</v>
      </c>
      <c r="D11" s="50" t="s">
        <v>312</v>
      </c>
      <c r="E11" s="54">
        <v>427919</v>
      </c>
      <c r="F11" s="55">
        <v>862.2568</v>
      </c>
      <c r="G11" s="56">
        <v>4.6899999999999997E-2</v>
      </c>
      <c r="H11" s="57"/>
      <c r="I11" s="58"/>
      <c r="J11" s="7"/>
    </row>
    <row r="12" spans="1:10" ht="12.75" customHeight="1">
      <c r="A12" s="10"/>
      <c r="B12" s="53" t="s">
        <v>340</v>
      </c>
      <c r="C12" s="50" t="s">
        <v>341</v>
      </c>
      <c r="D12" s="50" t="s">
        <v>151</v>
      </c>
      <c r="E12" s="54">
        <v>180458</v>
      </c>
      <c r="F12" s="55">
        <v>850.22789999999998</v>
      </c>
      <c r="G12" s="56">
        <v>4.6199999999999998E-2</v>
      </c>
      <c r="H12" s="57"/>
      <c r="I12" s="58"/>
      <c r="J12" s="7"/>
    </row>
    <row r="13" spans="1:10" ht="12.75" customHeight="1">
      <c r="A13" s="10"/>
      <c r="B13" s="53" t="s">
        <v>346</v>
      </c>
      <c r="C13" s="50" t="s">
        <v>347</v>
      </c>
      <c r="D13" s="50" t="s">
        <v>151</v>
      </c>
      <c r="E13" s="54">
        <v>22353</v>
      </c>
      <c r="F13" s="55">
        <v>839.154</v>
      </c>
      <c r="G13" s="56">
        <v>4.5600000000000002E-2</v>
      </c>
      <c r="H13" s="57"/>
      <c r="I13" s="58"/>
      <c r="J13" s="7"/>
    </row>
    <row r="14" spans="1:10" ht="12.75" customHeight="1">
      <c r="A14" s="10"/>
      <c r="B14" s="53" t="s">
        <v>306</v>
      </c>
      <c r="C14" s="50" t="s">
        <v>307</v>
      </c>
      <c r="D14" s="50" t="s">
        <v>105</v>
      </c>
      <c r="E14" s="54">
        <v>296277</v>
      </c>
      <c r="F14" s="55">
        <v>820.39099999999996</v>
      </c>
      <c r="G14" s="56">
        <v>4.4600000000000001E-2</v>
      </c>
      <c r="H14" s="57"/>
      <c r="I14" s="58"/>
      <c r="J14" s="7"/>
    </row>
    <row r="15" spans="1:10" ht="12.75" customHeight="1">
      <c r="A15" s="10"/>
      <c r="B15" s="53" t="s">
        <v>294</v>
      </c>
      <c r="C15" s="50" t="s">
        <v>295</v>
      </c>
      <c r="D15" s="50" t="s">
        <v>133</v>
      </c>
      <c r="E15" s="54">
        <v>111896</v>
      </c>
      <c r="F15" s="55">
        <v>808.2808</v>
      </c>
      <c r="G15" s="56">
        <v>4.3900000000000002E-2</v>
      </c>
      <c r="H15" s="57"/>
      <c r="I15" s="58"/>
      <c r="J15" s="7"/>
    </row>
    <row r="16" spans="1:10" ht="12.75" customHeight="1">
      <c r="A16" s="10"/>
      <c r="B16" s="53" t="s">
        <v>298</v>
      </c>
      <c r="C16" s="50" t="s">
        <v>299</v>
      </c>
      <c r="D16" s="50" t="s">
        <v>140</v>
      </c>
      <c r="E16" s="54">
        <v>29508</v>
      </c>
      <c r="F16" s="55">
        <v>799.77009999999996</v>
      </c>
      <c r="G16" s="56">
        <v>4.3499999999999997E-2</v>
      </c>
      <c r="H16" s="57"/>
      <c r="I16" s="58"/>
      <c r="J16" s="7"/>
    </row>
    <row r="17" spans="1:10" ht="12.75" customHeight="1">
      <c r="A17" s="10"/>
      <c r="B17" s="53" t="s">
        <v>352</v>
      </c>
      <c r="C17" s="50" t="s">
        <v>353</v>
      </c>
      <c r="D17" s="50" t="s">
        <v>129</v>
      </c>
      <c r="E17" s="54">
        <v>57521</v>
      </c>
      <c r="F17" s="55">
        <v>784.61519999999996</v>
      </c>
      <c r="G17" s="56">
        <v>4.2599999999999999E-2</v>
      </c>
      <c r="H17" s="57"/>
      <c r="I17" s="58"/>
      <c r="J17" s="7"/>
    </row>
    <row r="18" spans="1:10" ht="12.75" customHeight="1">
      <c r="A18" s="10"/>
      <c r="B18" s="53" t="s">
        <v>300</v>
      </c>
      <c r="C18" s="50" t="s">
        <v>301</v>
      </c>
      <c r="D18" s="50" t="s">
        <v>98</v>
      </c>
      <c r="E18" s="54">
        <v>15081</v>
      </c>
      <c r="F18" s="55">
        <v>764.30510000000004</v>
      </c>
      <c r="G18" s="56">
        <v>4.1500000000000002E-2</v>
      </c>
      <c r="H18" s="57"/>
      <c r="I18" s="58"/>
      <c r="J18" s="7"/>
    </row>
    <row r="19" spans="1:10" ht="12.75" customHeight="1">
      <c r="A19" s="10"/>
      <c r="B19" s="53" t="s">
        <v>302</v>
      </c>
      <c r="C19" s="50" t="s">
        <v>303</v>
      </c>
      <c r="D19" s="50" t="s">
        <v>133</v>
      </c>
      <c r="E19" s="54">
        <v>47928</v>
      </c>
      <c r="F19" s="55">
        <v>739.79259999999999</v>
      </c>
      <c r="G19" s="56">
        <v>4.02E-2</v>
      </c>
      <c r="H19" s="57"/>
      <c r="I19" s="58"/>
      <c r="J19" s="7"/>
    </row>
    <row r="20" spans="1:10" ht="12.75" customHeight="1">
      <c r="A20" s="10"/>
      <c r="B20" s="53" t="s">
        <v>384</v>
      </c>
      <c r="C20" s="50" t="s">
        <v>385</v>
      </c>
      <c r="D20" s="50" t="s">
        <v>386</v>
      </c>
      <c r="E20" s="54">
        <v>12932</v>
      </c>
      <c r="F20" s="55">
        <v>709.0163</v>
      </c>
      <c r="G20" s="56">
        <v>3.85E-2</v>
      </c>
      <c r="H20" s="57"/>
      <c r="I20" s="58"/>
      <c r="J20" s="7"/>
    </row>
    <row r="21" spans="1:10" ht="12.75" customHeight="1">
      <c r="A21" s="10"/>
      <c r="B21" s="53" t="s">
        <v>325</v>
      </c>
      <c r="C21" s="50" t="s">
        <v>326</v>
      </c>
      <c r="D21" s="50" t="s">
        <v>151</v>
      </c>
      <c r="E21" s="54">
        <v>95238</v>
      </c>
      <c r="F21" s="55">
        <v>692.99929999999995</v>
      </c>
      <c r="G21" s="56">
        <v>3.7699999999999997E-2</v>
      </c>
      <c r="H21" s="57"/>
      <c r="I21" s="58"/>
      <c r="J21" s="7"/>
    </row>
    <row r="22" spans="1:10" ht="12.75" customHeight="1">
      <c r="A22" s="10"/>
      <c r="B22" s="53" t="s">
        <v>364</v>
      </c>
      <c r="C22" s="50" t="s">
        <v>365</v>
      </c>
      <c r="D22" s="50" t="s">
        <v>63</v>
      </c>
      <c r="E22" s="54">
        <v>2553</v>
      </c>
      <c r="F22" s="55">
        <v>692.39400000000001</v>
      </c>
      <c r="G22" s="56">
        <v>3.7600000000000001E-2</v>
      </c>
      <c r="H22" s="57"/>
      <c r="I22" s="58"/>
      <c r="J22" s="7"/>
    </row>
    <row r="23" spans="1:10" ht="12.75" customHeight="1">
      <c r="A23" s="10"/>
      <c r="B23" s="53" t="s">
        <v>372</v>
      </c>
      <c r="C23" s="50" t="s">
        <v>373</v>
      </c>
      <c r="D23" s="50" t="s">
        <v>133</v>
      </c>
      <c r="E23" s="54">
        <v>16775</v>
      </c>
      <c r="F23" s="55">
        <v>650.24929999999995</v>
      </c>
      <c r="G23" s="56">
        <v>3.5299999999999998E-2</v>
      </c>
      <c r="H23" s="57"/>
      <c r="I23" s="58"/>
      <c r="J23" s="7"/>
    </row>
    <row r="24" spans="1:10" ht="12.75" customHeight="1">
      <c r="A24" s="10"/>
      <c r="B24" s="53" t="s">
        <v>359</v>
      </c>
      <c r="C24" s="50" t="s">
        <v>360</v>
      </c>
      <c r="D24" s="50" t="s">
        <v>318</v>
      </c>
      <c r="E24" s="54">
        <v>13044</v>
      </c>
      <c r="F24" s="55">
        <v>640.62350000000004</v>
      </c>
      <c r="G24" s="56">
        <v>3.4799999999999998E-2</v>
      </c>
      <c r="H24" s="57"/>
      <c r="I24" s="58"/>
      <c r="J24" s="7"/>
    </row>
    <row r="25" spans="1:10" ht="12.75" customHeight="1">
      <c r="A25" s="10"/>
      <c r="B25" s="53" t="s">
        <v>332</v>
      </c>
      <c r="C25" s="50" t="s">
        <v>333</v>
      </c>
      <c r="D25" s="50" t="s">
        <v>133</v>
      </c>
      <c r="E25" s="54">
        <v>11593</v>
      </c>
      <c r="F25" s="55">
        <v>637.899</v>
      </c>
      <c r="G25" s="56">
        <v>3.4700000000000002E-2</v>
      </c>
      <c r="H25" s="57"/>
      <c r="I25" s="58"/>
      <c r="J25" s="7"/>
    </row>
    <row r="26" spans="1:10" ht="12.75" customHeight="1">
      <c r="A26" s="10"/>
      <c r="B26" s="53" t="s">
        <v>344</v>
      </c>
      <c r="C26" s="50" t="s">
        <v>345</v>
      </c>
      <c r="D26" s="50" t="s">
        <v>133</v>
      </c>
      <c r="E26" s="54">
        <v>8188</v>
      </c>
      <c r="F26" s="55">
        <v>637.44809999999995</v>
      </c>
      <c r="G26" s="56">
        <v>3.4599999999999999E-2</v>
      </c>
      <c r="H26" s="57"/>
      <c r="I26" s="58"/>
      <c r="J26" s="7"/>
    </row>
    <row r="27" spans="1:10" ht="12.75" customHeight="1">
      <c r="A27" s="10"/>
      <c r="B27" s="53" t="s">
        <v>374</v>
      </c>
      <c r="C27" s="50" t="s">
        <v>375</v>
      </c>
      <c r="D27" s="50" t="s">
        <v>133</v>
      </c>
      <c r="E27" s="54">
        <v>41239</v>
      </c>
      <c r="F27" s="55">
        <v>617.7808</v>
      </c>
      <c r="G27" s="56">
        <v>3.3599999999999998E-2</v>
      </c>
      <c r="H27" s="57"/>
      <c r="I27" s="58"/>
      <c r="J27" s="7"/>
    </row>
    <row r="28" spans="1:10" ht="12.75" customHeight="1">
      <c r="A28" s="10"/>
      <c r="B28" s="53" t="s">
        <v>315</v>
      </c>
      <c r="C28" s="50" t="s">
        <v>316</v>
      </c>
      <c r="D28" s="50" t="s">
        <v>133</v>
      </c>
      <c r="E28" s="54">
        <v>24902</v>
      </c>
      <c r="F28" s="55">
        <v>594.67219999999998</v>
      </c>
      <c r="G28" s="56">
        <v>3.2300000000000002E-2</v>
      </c>
      <c r="H28" s="57"/>
      <c r="I28" s="58"/>
      <c r="J28" s="7"/>
    </row>
    <row r="29" spans="1:10" ht="12.75" customHeight="1">
      <c r="A29" s="10"/>
      <c r="B29" s="53" t="s">
        <v>378</v>
      </c>
      <c r="C29" s="50" t="s">
        <v>379</v>
      </c>
      <c r="D29" s="50" t="s">
        <v>380</v>
      </c>
      <c r="E29" s="54">
        <v>11081</v>
      </c>
      <c r="F29" s="55">
        <v>582.23450000000003</v>
      </c>
      <c r="G29" s="56">
        <v>3.1600000000000003E-2</v>
      </c>
      <c r="H29" s="57"/>
      <c r="I29" s="58"/>
      <c r="J29" s="7"/>
    </row>
    <row r="30" spans="1:10" ht="12.75" customHeight="1">
      <c r="A30" s="10"/>
      <c r="B30" s="53" t="s">
        <v>296</v>
      </c>
      <c r="C30" s="50" t="s">
        <v>297</v>
      </c>
      <c r="D30" s="50" t="s">
        <v>113</v>
      </c>
      <c r="E30" s="54">
        <v>133186</v>
      </c>
      <c r="F30" s="55">
        <v>570.50220000000002</v>
      </c>
      <c r="G30" s="56">
        <v>3.1E-2</v>
      </c>
      <c r="H30" s="57"/>
      <c r="I30" s="58"/>
      <c r="J30" s="7"/>
    </row>
    <row r="31" spans="1:10" ht="12.75" customHeight="1">
      <c r="A31" s="10"/>
      <c r="B31" s="53" t="s">
        <v>308</v>
      </c>
      <c r="C31" s="50" t="s">
        <v>309</v>
      </c>
      <c r="D31" s="50" t="s">
        <v>133</v>
      </c>
      <c r="E31" s="54">
        <v>11359</v>
      </c>
      <c r="F31" s="55">
        <v>560.9529</v>
      </c>
      <c r="G31" s="56">
        <v>3.0499999999999999E-2</v>
      </c>
      <c r="H31" s="57"/>
      <c r="I31" s="58"/>
      <c r="J31" s="7"/>
    </row>
    <row r="32" spans="1:10" ht="12.75" customHeight="1">
      <c r="A32" s="10"/>
      <c r="B32" s="53" t="s">
        <v>376</v>
      </c>
      <c r="C32" s="50" t="s">
        <v>377</v>
      </c>
      <c r="D32" s="50" t="s">
        <v>109</v>
      </c>
      <c r="E32" s="54">
        <v>18721</v>
      </c>
      <c r="F32" s="55">
        <v>532.94010000000003</v>
      </c>
      <c r="G32" s="56">
        <v>2.9000000000000001E-2</v>
      </c>
      <c r="H32" s="57"/>
      <c r="I32" s="58"/>
      <c r="J32" s="7"/>
    </row>
    <row r="33" spans="1:10" ht="12.75" customHeight="1">
      <c r="A33" s="10"/>
      <c r="B33" s="53" t="s">
        <v>370</v>
      </c>
      <c r="C33" s="50" t="s">
        <v>371</v>
      </c>
      <c r="D33" s="50" t="s">
        <v>125</v>
      </c>
      <c r="E33" s="54">
        <v>105370</v>
      </c>
      <c r="F33" s="55">
        <v>523.89959999999996</v>
      </c>
      <c r="G33" s="56">
        <v>2.8500000000000001E-2</v>
      </c>
      <c r="H33" s="57"/>
      <c r="I33" s="58"/>
      <c r="J33" s="7"/>
    </row>
    <row r="34" spans="1:10" ht="12.75" customHeight="1">
      <c r="A34" s="10"/>
      <c r="B34" s="49" t="s">
        <v>192</v>
      </c>
      <c r="C34" s="50"/>
      <c r="D34" s="50"/>
      <c r="E34" s="50"/>
      <c r="F34" s="59">
        <v>18002.705699999999</v>
      </c>
      <c r="G34" s="60">
        <v>0.97829999999999995</v>
      </c>
      <c r="H34" s="61"/>
      <c r="I34" s="62"/>
      <c r="J34" s="7"/>
    </row>
    <row r="35" spans="1:10" ht="12.75" customHeight="1">
      <c r="A35" s="10"/>
      <c r="B35" s="63" t="s">
        <v>194</v>
      </c>
      <c r="C35" s="64"/>
      <c r="D35" s="64"/>
      <c r="E35" s="64"/>
      <c r="F35" s="61" t="s">
        <v>195</v>
      </c>
      <c r="G35" s="61" t="s">
        <v>195</v>
      </c>
      <c r="H35" s="61"/>
      <c r="I35" s="62"/>
      <c r="J35" s="7"/>
    </row>
    <row r="36" spans="1:10" ht="12.75" customHeight="1">
      <c r="A36" s="10"/>
      <c r="B36" s="63" t="s">
        <v>192</v>
      </c>
      <c r="C36" s="64"/>
      <c r="D36" s="64"/>
      <c r="E36" s="64"/>
      <c r="F36" s="61" t="s">
        <v>195</v>
      </c>
      <c r="G36" s="61" t="s">
        <v>195</v>
      </c>
      <c r="H36" s="61"/>
      <c r="I36" s="62"/>
      <c r="J36" s="7"/>
    </row>
    <row r="37" spans="1:10" ht="12.75" customHeight="1">
      <c r="A37" s="10"/>
      <c r="B37" s="63" t="s">
        <v>198</v>
      </c>
      <c r="C37" s="65"/>
      <c r="D37" s="64"/>
      <c r="E37" s="65"/>
      <c r="F37" s="59">
        <v>18002.705699999999</v>
      </c>
      <c r="G37" s="60">
        <v>0.97829999999999995</v>
      </c>
      <c r="H37" s="61"/>
      <c r="I37" s="62"/>
      <c r="J37" s="7"/>
    </row>
    <row r="38" spans="1:10" ht="12.75" customHeight="1">
      <c r="A38" s="10"/>
      <c r="B38" s="49" t="s">
        <v>264</v>
      </c>
      <c r="C38" s="50"/>
      <c r="D38" s="50"/>
      <c r="E38" s="50"/>
      <c r="F38" s="50"/>
      <c r="G38" s="50"/>
      <c r="H38" s="51"/>
      <c r="I38" s="52"/>
      <c r="J38" s="7"/>
    </row>
    <row r="39" spans="1:10" ht="12.75" customHeight="1">
      <c r="A39" s="10"/>
      <c r="B39" s="53" t="s">
        <v>265</v>
      </c>
      <c r="C39" s="50"/>
      <c r="D39" s="50"/>
      <c r="E39" s="54"/>
      <c r="F39" s="55">
        <v>239.9545</v>
      </c>
      <c r="G39" s="56">
        <v>1.2999999999999999E-2</v>
      </c>
      <c r="H39" s="66">
        <v>6.9278894048222045E-2</v>
      </c>
      <c r="I39" s="58"/>
      <c r="J39" s="7"/>
    </row>
    <row r="40" spans="1:10" ht="12.75" customHeight="1">
      <c r="A40" s="10"/>
      <c r="B40" s="49" t="s">
        <v>192</v>
      </c>
      <c r="C40" s="50"/>
      <c r="D40" s="50"/>
      <c r="E40" s="50"/>
      <c r="F40" s="59">
        <v>239.9545</v>
      </c>
      <c r="G40" s="60">
        <v>1.2999999999999999E-2</v>
      </c>
      <c r="H40" s="61"/>
      <c r="I40" s="62"/>
      <c r="J40" s="7"/>
    </row>
    <row r="41" spans="1:10" ht="12.75" customHeight="1">
      <c r="A41" s="10"/>
      <c r="B41" s="63" t="s">
        <v>198</v>
      </c>
      <c r="C41" s="65"/>
      <c r="D41" s="64"/>
      <c r="E41" s="65"/>
      <c r="F41" s="59">
        <v>239.9545</v>
      </c>
      <c r="G41" s="60">
        <v>1.2999999999999999E-2</v>
      </c>
      <c r="H41" s="61"/>
      <c r="I41" s="62"/>
      <c r="J41" s="7"/>
    </row>
    <row r="42" spans="1:10" ht="12.75" customHeight="1">
      <c r="A42" s="10"/>
      <c r="B42" s="63" t="s">
        <v>266</v>
      </c>
      <c r="C42" s="50"/>
      <c r="D42" s="64"/>
      <c r="E42" s="50"/>
      <c r="F42" s="67">
        <v>155.37979999999999</v>
      </c>
      <c r="G42" s="60">
        <v>8.6999999999999994E-3</v>
      </c>
      <c r="H42" s="61"/>
      <c r="I42" s="62"/>
      <c r="J42" s="7"/>
    </row>
    <row r="43" spans="1:10" ht="12.75" customHeight="1">
      <c r="A43" s="10"/>
      <c r="B43" s="68" t="s">
        <v>267</v>
      </c>
      <c r="C43" s="69"/>
      <c r="D43" s="69"/>
      <c r="E43" s="69"/>
      <c r="F43" s="70">
        <v>18398.04</v>
      </c>
      <c r="G43" s="71">
        <v>1</v>
      </c>
      <c r="H43" s="72"/>
      <c r="I43" s="73"/>
      <c r="J43" s="7"/>
    </row>
    <row r="44" spans="1:10" ht="12.75" customHeight="1">
      <c r="A44" s="10"/>
      <c r="B44" s="74"/>
      <c r="C44" s="40"/>
      <c r="D44" s="40"/>
      <c r="E44" s="40"/>
      <c r="F44" s="40"/>
      <c r="G44" s="40"/>
      <c r="H44" s="40"/>
      <c r="I44" s="40"/>
      <c r="J44" s="7"/>
    </row>
    <row r="45" spans="1:10" ht="12.75" customHeight="1">
      <c r="A45" s="10"/>
      <c r="B45" s="75" t="s">
        <v>268</v>
      </c>
      <c r="C45" s="40"/>
      <c r="D45" s="40"/>
      <c r="E45" s="40"/>
      <c r="F45" s="40"/>
      <c r="G45" s="40"/>
      <c r="H45" s="40"/>
      <c r="I45" s="40"/>
      <c r="J45" s="7"/>
    </row>
    <row r="46" spans="1:10" ht="12.75" customHeight="1">
      <c r="A46" s="10"/>
      <c r="B46" s="75" t="s">
        <v>590</v>
      </c>
      <c r="C46" s="40"/>
      <c r="D46" s="40"/>
      <c r="E46" s="40"/>
      <c r="F46" s="40"/>
      <c r="G46" s="40"/>
      <c r="H46" s="40"/>
      <c r="I46" s="40"/>
      <c r="J46" s="7"/>
    </row>
    <row r="47" spans="1:10" ht="25.5" customHeight="1">
      <c r="A47" s="7"/>
      <c r="B47" s="87" t="s">
        <v>591</v>
      </c>
      <c r="C47" s="87"/>
      <c r="D47" s="87"/>
      <c r="E47" s="87"/>
      <c r="F47" s="87"/>
      <c r="G47" s="87"/>
      <c r="H47" s="87"/>
      <c r="I47" s="87"/>
      <c r="J47" s="22"/>
    </row>
    <row r="48" spans="1:10" ht="12.75" customHeight="1">
      <c r="A48" s="7"/>
      <c r="B48" s="38"/>
      <c r="C48" s="38"/>
      <c r="D48" s="38"/>
      <c r="E48" s="38"/>
      <c r="F48" s="38"/>
      <c r="G48" s="38"/>
      <c r="H48" s="38"/>
      <c r="I48" s="38"/>
      <c r="J48" s="22"/>
    </row>
    <row r="49" spans="2:10">
      <c r="B49" s="13" t="s">
        <v>269</v>
      </c>
      <c r="C49" s="13"/>
      <c r="G49" s="14"/>
      <c r="H49" s="14"/>
      <c r="I49" s="14"/>
      <c r="J49" s="22"/>
    </row>
    <row r="50" spans="2:10">
      <c r="B50" s="13" t="s">
        <v>270</v>
      </c>
      <c r="C50" s="15" t="s">
        <v>195</v>
      </c>
    </row>
    <row r="51" spans="2:10">
      <c r="B51" s="13" t="s">
        <v>271</v>
      </c>
      <c r="C51" s="15"/>
    </row>
    <row r="52" spans="2:10">
      <c r="B52" s="13"/>
      <c r="C52" s="15"/>
    </row>
    <row r="53" spans="2:10" ht="30">
      <c r="B53" s="13"/>
      <c r="C53" s="42" t="s">
        <v>592</v>
      </c>
      <c r="D53" s="42" t="s">
        <v>593</v>
      </c>
    </row>
    <row r="54" spans="2:10">
      <c r="B54" s="13" t="s">
        <v>439</v>
      </c>
      <c r="C54" s="15">
        <v>13.86</v>
      </c>
      <c r="D54" s="15">
        <v>13.45</v>
      </c>
    </row>
    <row r="55" spans="2:10">
      <c r="B55" s="13" t="s">
        <v>440</v>
      </c>
      <c r="C55" s="15">
        <v>13.86</v>
      </c>
      <c r="D55" s="15">
        <v>13.45</v>
      </c>
    </row>
    <row r="56" spans="2:10">
      <c r="B56" s="13" t="s">
        <v>441</v>
      </c>
      <c r="C56" s="15">
        <v>13.69</v>
      </c>
      <c r="D56" s="15">
        <v>13.27</v>
      </c>
      <c r="E56" s="13"/>
    </row>
    <row r="57" spans="2:10">
      <c r="B57" s="13" t="s">
        <v>442</v>
      </c>
      <c r="C57" s="15">
        <v>13.69</v>
      </c>
      <c r="D57" s="15">
        <v>13.27</v>
      </c>
      <c r="E57" s="13"/>
    </row>
    <row r="58" spans="2:10">
      <c r="B58" s="13"/>
      <c r="C58" s="15"/>
    </row>
    <row r="59" spans="2:10">
      <c r="B59" s="13" t="s">
        <v>274</v>
      </c>
      <c r="C59" s="15" t="s">
        <v>195</v>
      </c>
    </row>
    <row r="60" spans="2:10">
      <c r="B60" s="13" t="s">
        <v>275</v>
      </c>
      <c r="C60" s="15" t="s">
        <v>195</v>
      </c>
    </row>
    <row r="61" spans="2:10">
      <c r="B61" s="13" t="s">
        <v>276</v>
      </c>
      <c r="C61" s="15" t="s">
        <v>195</v>
      </c>
    </row>
    <row r="62" spans="2:10">
      <c r="B62" s="13" t="s">
        <v>277</v>
      </c>
      <c r="C62" s="15" t="s">
        <v>195</v>
      </c>
    </row>
    <row r="63" spans="2:10">
      <c r="B63" s="13" t="s">
        <v>278</v>
      </c>
      <c r="C63" s="15" t="s">
        <v>195</v>
      </c>
    </row>
    <row r="64" spans="2:10" ht="30">
      <c r="B64" s="13" t="s">
        <v>279</v>
      </c>
      <c r="C64" s="15" t="s">
        <v>195</v>
      </c>
    </row>
    <row r="65" spans="2:4">
      <c r="B65" s="13" t="s">
        <v>280</v>
      </c>
      <c r="C65" s="15" t="s">
        <v>195</v>
      </c>
    </row>
    <row r="66" spans="2:4">
      <c r="B66" s="41" t="s">
        <v>595</v>
      </c>
      <c r="C66" s="15" t="s">
        <v>628</v>
      </c>
    </row>
    <row r="67" spans="2:4" ht="30">
      <c r="B67" s="13" t="s">
        <v>281</v>
      </c>
      <c r="C67" s="15" t="s">
        <v>282</v>
      </c>
    </row>
    <row r="68" spans="2:4" ht="45.75">
      <c r="B68" s="18" t="s">
        <v>283</v>
      </c>
      <c r="C68" s="15" t="s">
        <v>282</v>
      </c>
    </row>
    <row r="70" spans="2:4">
      <c r="B70" s="23" t="s">
        <v>285</v>
      </c>
      <c r="C70" s="15"/>
    </row>
    <row r="72" spans="2:4" ht="15" customHeight="1">
      <c r="B72" s="89" t="s">
        <v>437</v>
      </c>
      <c r="C72" s="89"/>
      <c r="D72" s="89"/>
    </row>
    <row r="73" spans="2:4">
      <c r="B73" s="86" t="s">
        <v>287</v>
      </c>
      <c r="C73" s="86"/>
      <c r="D73" s="86"/>
    </row>
    <row r="74" spans="2:4" ht="15" customHeight="1">
      <c r="B74" s="85" t="s">
        <v>443</v>
      </c>
      <c r="C74" s="86"/>
      <c r="D74" s="86"/>
    </row>
    <row r="75" spans="2:4">
      <c r="B75" s="85"/>
      <c r="C75" s="85"/>
      <c r="D75" s="86"/>
    </row>
    <row r="76" spans="2:4">
      <c r="B76" s="85"/>
      <c r="C76" s="85"/>
      <c r="D76" s="86"/>
    </row>
    <row r="77" spans="2:4">
      <c r="B77" s="85"/>
      <c r="C77" s="85"/>
      <c r="D77" s="86"/>
    </row>
    <row r="78" spans="2:4">
      <c r="B78" s="85"/>
      <c r="C78" s="85"/>
      <c r="D78" s="86"/>
    </row>
    <row r="79" spans="2:4">
      <c r="B79" s="85"/>
      <c r="C79" s="85"/>
      <c r="D79" s="86"/>
    </row>
    <row r="80" spans="2:4">
      <c r="B80" s="85"/>
      <c r="C80" s="85"/>
      <c r="D80" s="86"/>
    </row>
    <row r="81" spans="2:4">
      <c r="B81" s="85"/>
      <c r="C81" s="85"/>
      <c r="D81" s="86"/>
    </row>
    <row r="82" spans="2:4">
      <c r="B82" s="85"/>
      <c r="C82" s="85"/>
      <c r="D82" s="86"/>
    </row>
    <row r="83" spans="2:4">
      <c r="B83" s="85"/>
      <c r="C83" s="85"/>
      <c r="D83" s="86"/>
    </row>
    <row r="84" spans="2:4">
      <c r="B84" s="85"/>
      <c r="C84" s="85"/>
      <c r="D84" s="86"/>
    </row>
    <row r="85" spans="2:4">
      <c r="B85" s="85"/>
      <c r="C85" s="85"/>
      <c r="D85" s="86"/>
    </row>
    <row r="86" spans="2:4">
      <c r="B86" s="85"/>
      <c r="C86" s="85"/>
      <c r="D86" s="86"/>
    </row>
    <row r="88" spans="2:4">
      <c r="B88" s="84" t="s">
        <v>289</v>
      </c>
      <c r="C88" s="84"/>
      <c r="D88" s="84"/>
    </row>
    <row r="89" spans="2:4" ht="15" customHeight="1">
      <c r="B89" s="85" t="s">
        <v>444</v>
      </c>
      <c r="C89" s="86"/>
      <c r="D89" s="86"/>
    </row>
    <row r="90" spans="2:4">
      <c r="B90" s="85"/>
      <c r="C90" s="85"/>
      <c r="D90" s="86"/>
    </row>
    <row r="91" spans="2:4">
      <c r="B91" s="85"/>
      <c r="C91" s="85"/>
      <c r="D91" s="86"/>
    </row>
    <row r="92" spans="2:4">
      <c r="B92" s="85"/>
      <c r="C92" s="85"/>
      <c r="D92" s="86"/>
    </row>
    <row r="93" spans="2:4">
      <c r="B93" s="85"/>
      <c r="C93" s="85"/>
      <c r="D93" s="86"/>
    </row>
    <row r="94" spans="2:4">
      <c r="B94" s="85"/>
      <c r="C94" s="85"/>
      <c r="D94" s="86"/>
    </row>
    <row r="95" spans="2:4">
      <c r="B95" s="85"/>
      <c r="C95" s="85"/>
      <c r="D95" s="86"/>
    </row>
    <row r="96" spans="2:4">
      <c r="B96" s="85"/>
      <c r="C96" s="85"/>
      <c r="D96" s="86"/>
    </row>
    <row r="97" spans="2:4">
      <c r="B97" s="85"/>
      <c r="C97" s="85"/>
      <c r="D97" s="86"/>
    </row>
    <row r="98" spans="2:4">
      <c r="B98" s="85"/>
      <c r="C98" s="85"/>
      <c r="D98" s="86"/>
    </row>
    <row r="99" spans="2:4">
      <c r="B99" s="85"/>
      <c r="C99" s="85"/>
      <c r="D99" s="86"/>
    </row>
    <row r="100" spans="2:4">
      <c r="B100" s="85"/>
      <c r="C100" s="85"/>
      <c r="D100" s="86"/>
    </row>
    <row r="101" spans="2:4">
      <c r="B101" s="85"/>
      <c r="C101" s="85"/>
      <c r="D101" s="86"/>
    </row>
  </sheetData>
  <mergeCells count="8">
    <mergeCell ref="B88:D88"/>
    <mergeCell ref="B89:B101"/>
    <mergeCell ref="C89:D101"/>
    <mergeCell ref="B47:I47"/>
    <mergeCell ref="B72:D72"/>
    <mergeCell ref="B73:D73"/>
    <mergeCell ref="B74:B86"/>
    <mergeCell ref="C74:D86"/>
  </mergeCells>
  <hyperlinks>
    <hyperlink ref="A2" location="NJBalancedAdvantageFund" display="NJBAF" xr:uid="{00000000-0004-0000-0400-000000000000}"/>
  </hyperlink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6"/>
  <sheetViews>
    <sheetView zoomScaleNormal="100" workbookViewId="0"/>
  </sheetViews>
  <sheetFormatPr defaultColWidth="8.7109375" defaultRowHeight="15"/>
  <cols>
    <col min="1" max="1" width="3.28515625" customWidth="1"/>
    <col min="2" max="2" width="70.425781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style="21" customWidth="1"/>
  </cols>
  <sheetData>
    <row r="1" spans="1:10">
      <c r="B1" s="5" t="s">
        <v>13</v>
      </c>
    </row>
    <row r="2" spans="1:10" ht="15.75" customHeight="1">
      <c r="A2" s="6" t="s">
        <v>5</v>
      </c>
      <c r="B2" s="1" t="s">
        <v>12</v>
      </c>
      <c r="C2" s="7"/>
      <c r="D2" s="7"/>
      <c r="E2" s="7"/>
      <c r="F2" s="7"/>
      <c r="G2" s="7"/>
      <c r="H2" s="7"/>
      <c r="I2" s="7"/>
      <c r="J2" s="22"/>
    </row>
    <row r="3" spans="1:10">
      <c r="A3" s="7"/>
      <c r="B3" s="35" t="s">
        <v>445</v>
      </c>
      <c r="C3" s="7"/>
      <c r="D3" s="7"/>
      <c r="E3" s="7"/>
      <c r="F3" s="7"/>
      <c r="G3" s="7"/>
      <c r="H3" s="7"/>
      <c r="I3" s="7"/>
      <c r="J3" s="22"/>
    </row>
    <row r="4" spans="1:10">
      <c r="A4" s="7"/>
      <c r="B4" s="1"/>
      <c r="C4" s="7"/>
      <c r="D4" s="7"/>
      <c r="E4" s="7"/>
      <c r="F4" s="7"/>
      <c r="G4" s="7"/>
      <c r="H4" s="7"/>
      <c r="I4" s="7"/>
      <c r="J4" s="22"/>
    </row>
    <row r="5" spans="1:10" ht="12.75" customHeight="1">
      <c r="A5" s="8"/>
      <c r="B5" s="43" t="s">
        <v>519</v>
      </c>
      <c r="C5" s="40"/>
      <c r="D5" s="40"/>
      <c r="E5" s="40"/>
      <c r="F5" s="40"/>
      <c r="G5" s="40"/>
      <c r="H5" s="40"/>
      <c r="I5" s="40"/>
      <c r="J5" s="40"/>
    </row>
    <row r="6" spans="1:10" ht="27.75" customHeight="1">
      <c r="A6" s="7"/>
      <c r="B6" s="44" t="s">
        <v>16</v>
      </c>
      <c r="C6" s="45" t="s">
        <v>17</v>
      </c>
      <c r="D6" s="46" t="s">
        <v>18</v>
      </c>
      <c r="E6" s="46" t="s">
        <v>19</v>
      </c>
      <c r="F6" s="46" t="s">
        <v>20</v>
      </c>
      <c r="G6" s="46" t="s">
        <v>21</v>
      </c>
      <c r="H6" s="46" t="s">
        <v>22</v>
      </c>
      <c r="I6" s="47" t="s">
        <v>23</v>
      </c>
      <c r="J6" s="48" t="s">
        <v>24</v>
      </c>
    </row>
    <row r="7" spans="1:10" ht="12.75" customHeight="1">
      <c r="A7" s="7"/>
      <c r="B7" s="49" t="s">
        <v>25</v>
      </c>
      <c r="C7" s="50"/>
      <c r="D7" s="50"/>
      <c r="E7" s="50"/>
      <c r="F7" s="50"/>
      <c r="G7" s="50"/>
      <c r="H7" s="51"/>
      <c r="I7" s="52"/>
      <c r="J7" s="40"/>
    </row>
    <row r="8" spans="1:10" ht="12.75" customHeight="1">
      <c r="A8" s="7"/>
      <c r="B8" s="49" t="s">
        <v>26</v>
      </c>
      <c r="C8" s="50"/>
      <c r="D8" s="50"/>
      <c r="E8" s="50"/>
      <c r="F8" s="40"/>
      <c r="G8" s="51"/>
      <c r="H8" s="51"/>
      <c r="I8" s="52"/>
      <c r="J8" s="40"/>
    </row>
    <row r="9" spans="1:10" ht="12.75" customHeight="1">
      <c r="A9" s="10"/>
      <c r="B9" s="53" t="s">
        <v>292</v>
      </c>
      <c r="C9" s="50" t="s">
        <v>293</v>
      </c>
      <c r="D9" s="50" t="s">
        <v>49</v>
      </c>
      <c r="E9" s="54">
        <v>74117</v>
      </c>
      <c r="F9" s="55">
        <v>6780.3343000000004</v>
      </c>
      <c r="G9" s="56">
        <v>6.2600000000000003E-2</v>
      </c>
      <c r="H9" s="57"/>
      <c r="I9" s="58"/>
      <c r="J9" s="40"/>
    </row>
    <row r="10" spans="1:10" ht="12.75" customHeight="1">
      <c r="A10" s="10"/>
      <c r="B10" s="53" t="s">
        <v>313</v>
      </c>
      <c r="C10" s="50" t="s">
        <v>314</v>
      </c>
      <c r="D10" s="50" t="s">
        <v>312</v>
      </c>
      <c r="E10" s="54">
        <v>194646</v>
      </c>
      <c r="F10" s="55">
        <v>6475.8724000000002</v>
      </c>
      <c r="G10" s="56">
        <v>5.9799999999999999E-2</v>
      </c>
      <c r="H10" s="57"/>
      <c r="I10" s="58"/>
      <c r="J10" s="40"/>
    </row>
    <row r="11" spans="1:10" ht="12.75" customHeight="1">
      <c r="A11" s="10"/>
      <c r="B11" s="53" t="s">
        <v>310</v>
      </c>
      <c r="C11" s="50" t="s">
        <v>311</v>
      </c>
      <c r="D11" s="50" t="s">
        <v>312</v>
      </c>
      <c r="E11" s="54">
        <v>2713722</v>
      </c>
      <c r="F11" s="55">
        <v>5468.1498000000001</v>
      </c>
      <c r="G11" s="56">
        <v>5.0500000000000003E-2</v>
      </c>
      <c r="H11" s="57"/>
      <c r="I11" s="58"/>
      <c r="J11" s="40"/>
    </row>
    <row r="12" spans="1:10" ht="12.75" customHeight="1">
      <c r="A12" s="10"/>
      <c r="B12" s="53" t="s">
        <v>306</v>
      </c>
      <c r="C12" s="50" t="s">
        <v>307</v>
      </c>
      <c r="D12" s="50" t="s">
        <v>105</v>
      </c>
      <c r="E12" s="54">
        <v>1878887</v>
      </c>
      <c r="F12" s="55">
        <v>5202.6381000000001</v>
      </c>
      <c r="G12" s="56">
        <v>4.8000000000000001E-2</v>
      </c>
      <c r="H12" s="57"/>
      <c r="I12" s="58"/>
      <c r="J12" s="40"/>
    </row>
    <row r="13" spans="1:10" ht="12.75" customHeight="1">
      <c r="A13" s="10"/>
      <c r="B13" s="53" t="s">
        <v>294</v>
      </c>
      <c r="C13" s="50" t="s">
        <v>295</v>
      </c>
      <c r="D13" s="50" t="s">
        <v>133</v>
      </c>
      <c r="E13" s="54">
        <v>709600</v>
      </c>
      <c r="F13" s="55">
        <v>5125.7956000000004</v>
      </c>
      <c r="G13" s="56">
        <v>4.7300000000000002E-2</v>
      </c>
      <c r="H13" s="57"/>
      <c r="I13" s="58"/>
      <c r="J13" s="40"/>
    </row>
    <row r="14" spans="1:10" ht="12.75" customHeight="1">
      <c r="A14" s="10"/>
      <c r="B14" s="53" t="s">
        <v>298</v>
      </c>
      <c r="C14" s="50" t="s">
        <v>299</v>
      </c>
      <c r="D14" s="50" t="s">
        <v>140</v>
      </c>
      <c r="E14" s="54">
        <v>187246</v>
      </c>
      <c r="F14" s="55">
        <v>5075.0219999999999</v>
      </c>
      <c r="G14" s="56">
        <v>4.6800000000000001E-2</v>
      </c>
      <c r="H14" s="57"/>
      <c r="I14" s="58"/>
      <c r="J14" s="40"/>
    </row>
    <row r="15" spans="1:10" ht="12.75" customHeight="1">
      <c r="A15" s="10"/>
      <c r="B15" s="53" t="s">
        <v>300</v>
      </c>
      <c r="C15" s="50" t="s">
        <v>301</v>
      </c>
      <c r="D15" s="50" t="s">
        <v>98</v>
      </c>
      <c r="E15" s="54">
        <v>95640</v>
      </c>
      <c r="F15" s="55">
        <v>4847.0352000000003</v>
      </c>
      <c r="G15" s="56">
        <v>4.4699999999999997E-2</v>
      </c>
      <c r="H15" s="57"/>
      <c r="I15" s="58"/>
      <c r="J15" s="40"/>
    </row>
    <row r="16" spans="1:10" ht="12.75" customHeight="1">
      <c r="A16" s="10"/>
      <c r="B16" s="53" t="s">
        <v>334</v>
      </c>
      <c r="C16" s="50" t="s">
        <v>335</v>
      </c>
      <c r="D16" s="50" t="s">
        <v>133</v>
      </c>
      <c r="E16" s="54">
        <v>53629</v>
      </c>
      <c r="F16" s="55">
        <v>4705.4620999999997</v>
      </c>
      <c r="G16" s="56">
        <v>4.3400000000000001E-2</v>
      </c>
      <c r="H16" s="57"/>
      <c r="I16" s="58"/>
      <c r="J16" s="40"/>
    </row>
    <row r="17" spans="1:10" ht="12.75" customHeight="1">
      <c r="A17" s="10"/>
      <c r="B17" s="53" t="s">
        <v>302</v>
      </c>
      <c r="C17" s="50" t="s">
        <v>303</v>
      </c>
      <c r="D17" s="50" t="s">
        <v>133</v>
      </c>
      <c r="E17" s="54">
        <v>303932</v>
      </c>
      <c r="F17" s="55">
        <v>4691.3424000000005</v>
      </c>
      <c r="G17" s="56">
        <v>4.3299999999999998E-2</v>
      </c>
      <c r="H17" s="57"/>
      <c r="I17" s="58"/>
      <c r="J17" s="40"/>
    </row>
    <row r="18" spans="1:10" ht="12.75" customHeight="1">
      <c r="A18" s="10"/>
      <c r="B18" s="53" t="s">
        <v>304</v>
      </c>
      <c r="C18" s="50" t="s">
        <v>305</v>
      </c>
      <c r="D18" s="50" t="s">
        <v>109</v>
      </c>
      <c r="E18" s="54">
        <v>119193</v>
      </c>
      <c r="F18" s="55">
        <v>4531.4795000000004</v>
      </c>
      <c r="G18" s="56">
        <v>4.1799999999999997E-2</v>
      </c>
      <c r="H18" s="57"/>
      <c r="I18" s="58"/>
      <c r="J18" s="40"/>
    </row>
    <row r="19" spans="1:10" ht="12.75" customHeight="1">
      <c r="A19" s="10"/>
      <c r="B19" s="53" t="s">
        <v>329</v>
      </c>
      <c r="C19" s="50" t="s">
        <v>330</v>
      </c>
      <c r="D19" s="50" t="s">
        <v>331</v>
      </c>
      <c r="E19" s="54">
        <v>737391</v>
      </c>
      <c r="F19" s="55">
        <v>4426.1895000000004</v>
      </c>
      <c r="G19" s="56">
        <v>4.0899999999999999E-2</v>
      </c>
      <c r="H19" s="57"/>
      <c r="I19" s="58"/>
      <c r="J19" s="40"/>
    </row>
    <row r="20" spans="1:10" ht="12.75" customHeight="1">
      <c r="A20" s="10"/>
      <c r="B20" s="53" t="s">
        <v>315</v>
      </c>
      <c r="C20" s="50" t="s">
        <v>316</v>
      </c>
      <c r="D20" s="50" t="s">
        <v>133</v>
      </c>
      <c r="E20" s="54">
        <v>157917</v>
      </c>
      <c r="F20" s="55">
        <v>3771.1369</v>
      </c>
      <c r="G20" s="56">
        <v>3.4799999999999998E-2</v>
      </c>
      <c r="H20" s="57"/>
      <c r="I20" s="58"/>
      <c r="J20" s="40"/>
    </row>
    <row r="21" spans="1:10" ht="12.75" customHeight="1">
      <c r="A21" s="10"/>
      <c r="B21" s="53" t="s">
        <v>296</v>
      </c>
      <c r="C21" s="50" t="s">
        <v>297</v>
      </c>
      <c r="D21" s="50" t="s">
        <v>113</v>
      </c>
      <c r="E21" s="54">
        <v>844723</v>
      </c>
      <c r="F21" s="55">
        <v>3618.3710000000001</v>
      </c>
      <c r="G21" s="56">
        <v>3.3399999999999999E-2</v>
      </c>
      <c r="H21" s="57"/>
      <c r="I21" s="58"/>
      <c r="J21" s="40"/>
    </row>
    <row r="22" spans="1:10" ht="12.75" customHeight="1">
      <c r="A22" s="10"/>
      <c r="B22" s="53" t="s">
        <v>308</v>
      </c>
      <c r="C22" s="50" t="s">
        <v>309</v>
      </c>
      <c r="D22" s="50" t="s">
        <v>133</v>
      </c>
      <c r="E22" s="54">
        <v>72043</v>
      </c>
      <c r="F22" s="55">
        <v>3557.7714999999998</v>
      </c>
      <c r="G22" s="56">
        <v>3.2800000000000003E-2</v>
      </c>
      <c r="H22" s="57"/>
      <c r="I22" s="58"/>
      <c r="J22" s="40"/>
    </row>
    <row r="23" spans="1:10" ht="12.75" customHeight="1">
      <c r="A23" s="10"/>
      <c r="B23" s="53" t="s">
        <v>327</v>
      </c>
      <c r="C23" s="50" t="s">
        <v>328</v>
      </c>
      <c r="D23" s="50" t="s">
        <v>98</v>
      </c>
      <c r="E23" s="54">
        <v>766920</v>
      </c>
      <c r="F23" s="55">
        <v>3458.8092000000001</v>
      </c>
      <c r="G23" s="56">
        <v>3.1899999999999998E-2</v>
      </c>
      <c r="H23" s="57"/>
      <c r="I23" s="58"/>
      <c r="J23" s="40"/>
    </row>
    <row r="24" spans="1:10" ht="12.75" customHeight="1">
      <c r="A24" s="10"/>
      <c r="B24" s="53" t="s">
        <v>156</v>
      </c>
      <c r="C24" s="50" t="s">
        <v>157</v>
      </c>
      <c r="D24" s="50" t="s">
        <v>158</v>
      </c>
      <c r="E24" s="54">
        <v>746907</v>
      </c>
      <c r="F24" s="55">
        <v>3242.3233</v>
      </c>
      <c r="G24" s="56">
        <v>2.9899999999999999E-2</v>
      </c>
      <c r="H24" s="57"/>
      <c r="I24" s="58"/>
      <c r="J24" s="40"/>
    </row>
    <row r="25" spans="1:10" ht="12.75" customHeight="1">
      <c r="A25" s="10"/>
      <c r="B25" s="53" t="s">
        <v>323</v>
      </c>
      <c r="C25" s="50" t="s">
        <v>324</v>
      </c>
      <c r="D25" s="50" t="s">
        <v>49</v>
      </c>
      <c r="E25" s="54">
        <v>144868</v>
      </c>
      <c r="F25" s="55">
        <v>3117.3420999999998</v>
      </c>
      <c r="G25" s="56">
        <v>2.8799999999999999E-2</v>
      </c>
      <c r="H25" s="57"/>
      <c r="I25" s="58"/>
      <c r="J25" s="40"/>
    </row>
    <row r="26" spans="1:10" ht="12.75" customHeight="1">
      <c r="A26" s="10"/>
      <c r="B26" s="53" t="s">
        <v>319</v>
      </c>
      <c r="C26" s="50" t="s">
        <v>596</v>
      </c>
      <c r="D26" s="50" t="s">
        <v>133</v>
      </c>
      <c r="E26" s="54">
        <v>76064</v>
      </c>
      <c r="F26" s="55">
        <v>3030.8081000000002</v>
      </c>
      <c r="G26" s="56">
        <v>2.8000000000000001E-2</v>
      </c>
      <c r="H26" s="57"/>
      <c r="I26" s="58"/>
      <c r="J26" s="40"/>
    </row>
    <row r="27" spans="1:10" ht="12.75" customHeight="1">
      <c r="A27" s="10"/>
      <c r="B27" s="53" t="s">
        <v>325</v>
      </c>
      <c r="C27" s="50" t="s">
        <v>326</v>
      </c>
      <c r="D27" s="50" t="s">
        <v>151</v>
      </c>
      <c r="E27" s="54">
        <v>354781</v>
      </c>
      <c r="F27" s="55">
        <v>2581.5639000000001</v>
      </c>
      <c r="G27" s="56">
        <v>2.3800000000000002E-2</v>
      </c>
      <c r="H27" s="57"/>
      <c r="I27" s="58"/>
      <c r="J27" s="40"/>
    </row>
    <row r="28" spans="1:10" ht="12.75" customHeight="1">
      <c r="A28" s="10"/>
      <c r="B28" s="53" t="s">
        <v>317</v>
      </c>
      <c r="C28" s="50" t="s">
        <v>505</v>
      </c>
      <c r="D28" s="50" t="s">
        <v>318</v>
      </c>
      <c r="E28" s="54">
        <v>97952</v>
      </c>
      <c r="F28" s="55">
        <v>2568.6442999999999</v>
      </c>
      <c r="G28" s="56">
        <v>2.3699999999999999E-2</v>
      </c>
      <c r="H28" s="57"/>
      <c r="I28" s="58"/>
      <c r="J28" s="40"/>
    </row>
    <row r="29" spans="1:10" ht="12.75" customHeight="1">
      <c r="A29" s="10"/>
      <c r="B29" s="53" t="s">
        <v>336</v>
      </c>
      <c r="C29" s="50" t="s">
        <v>337</v>
      </c>
      <c r="D29" s="50" t="s">
        <v>63</v>
      </c>
      <c r="E29" s="54">
        <v>148749</v>
      </c>
      <c r="F29" s="55">
        <v>2454.9535000000001</v>
      </c>
      <c r="G29" s="56">
        <v>2.2700000000000001E-2</v>
      </c>
      <c r="H29" s="57"/>
      <c r="I29" s="58"/>
      <c r="J29" s="40"/>
    </row>
    <row r="30" spans="1:10" ht="12.75" customHeight="1">
      <c r="A30" s="10"/>
      <c r="B30" s="53" t="s">
        <v>332</v>
      </c>
      <c r="C30" s="50" t="s">
        <v>333</v>
      </c>
      <c r="D30" s="50" t="s">
        <v>133</v>
      </c>
      <c r="E30" s="54">
        <v>43190</v>
      </c>
      <c r="F30" s="55">
        <v>2376.5082000000002</v>
      </c>
      <c r="G30" s="56">
        <v>2.1899999999999999E-2</v>
      </c>
      <c r="H30" s="57"/>
      <c r="I30" s="58"/>
      <c r="J30" s="40"/>
    </row>
    <row r="31" spans="1:10" ht="12.75" customHeight="1">
      <c r="A31" s="10"/>
      <c r="B31" s="53" t="s">
        <v>320</v>
      </c>
      <c r="C31" s="50" t="s">
        <v>321</v>
      </c>
      <c r="D31" s="50" t="s">
        <v>322</v>
      </c>
      <c r="E31" s="54">
        <v>53490</v>
      </c>
      <c r="F31" s="55">
        <v>2263.8038000000001</v>
      </c>
      <c r="G31" s="56">
        <v>2.0899999999999998E-2</v>
      </c>
      <c r="H31" s="57"/>
      <c r="I31" s="58"/>
      <c r="J31" s="40"/>
    </row>
    <row r="32" spans="1:10" ht="12.75" customHeight="1">
      <c r="A32" s="10"/>
      <c r="B32" s="53" t="s">
        <v>131</v>
      </c>
      <c r="C32" s="50" t="s">
        <v>132</v>
      </c>
      <c r="D32" s="50" t="s">
        <v>133</v>
      </c>
      <c r="E32" s="54">
        <v>180350</v>
      </c>
      <c r="F32" s="55">
        <v>2250.9484000000002</v>
      </c>
      <c r="G32" s="56">
        <v>2.0799999999999999E-2</v>
      </c>
      <c r="H32" s="57"/>
      <c r="I32" s="58"/>
      <c r="J32" s="40"/>
    </row>
    <row r="33" spans="1:10" ht="12.75" customHeight="1">
      <c r="A33" s="10"/>
      <c r="B33" s="53" t="s">
        <v>338</v>
      </c>
      <c r="C33" s="50" t="s">
        <v>339</v>
      </c>
      <c r="D33" s="50" t="s">
        <v>125</v>
      </c>
      <c r="E33" s="54">
        <v>341430</v>
      </c>
      <c r="F33" s="55">
        <v>2001.8041000000001</v>
      </c>
      <c r="G33" s="56">
        <v>1.8499999999999999E-2</v>
      </c>
      <c r="H33" s="57"/>
      <c r="I33" s="58"/>
      <c r="J33" s="40"/>
    </row>
    <row r="34" spans="1:10" ht="12.75" customHeight="1">
      <c r="A34" s="10"/>
      <c r="B34" s="53" t="s">
        <v>340</v>
      </c>
      <c r="C34" s="50" t="s">
        <v>341</v>
      </c>
      <c r="D34" s="50" t="s">
        <v>151</v>
      </c>
      <c r="E34" s="54">
        <v>99876</v>
      </c>
      <c r="F34" s="55">
        <v>470.56580000000002</v>
      </c>
      <c r="G34" s="56">
        <v>4.3E-3</v>
      </c>
      <c r="H34" s="57"/>
      <c r="I34" s="58"/>
      <c r="J34" s="40"/>
    </row>
    <row r="35" spans="1:10" ht="12.75" customHeight="1">
      <c r="A35" s="10"/>
      <c r="B35" s="53" t="s">
        <v>346</v>
      </c>
      <c r="C35" s="50" t="s">
        <v>347</v>
      </c>
      <c r="D35" s="50" t="s">
        <v>151</v>
      </c>
      <c r="E35" s="54">
        <v>12372</v>
      </c>
      <c r="F35" s="55">
        <v>464.45729999999998</v>
      </c>
      <c r="G35" s="56">
        <v>4.3E-3</v>
      </c>
      <c r="H35" s="57"/>
      <c r="I35" s="58"/>
      <c r="J35" s="40"/>
    </row>
    <row r="36" spans="1:10" ht="12.75" customHeight="1">
      <c r="A36" s="10"/>
      <c r="B36" s="53" t="s">
        <v>356</v>
      </c>
      <c r="C36" s="50" t="s">
        <v>357</v>
      </c>
      <c r="D36" s="50" t="s">
        <v>358</v>
      </c>
      <c r="E36" s="54">
        <v>48087</v>
      </c>
      <c r="F36" s="55">
        <v>447.06479999999999</v>
      </c>
      <c r="G36" s="56">
        <v>4.1000000000000003E-3</v>
      </c>
      <c r="H36" s="57"/>
      <c r="I36" s="58"/>
      <c r="J36" s="40"/>
    </row>
    <row r="37" spans="1:10" ht="12.75" customHeight="1">
      <c r="A37" s="10"/>
      <c r="B37" s="53" t="s">
        <v>176</v>
      </c>
      <c r="C37" s="50" t="s">
        <v>177</v>
      </c>
      <c r="D37" s="50" t="s">
        <v>63</v>
      </c>
      <c r="E37" s="54">
        <v>16979</v>
      </c>
      <c r="F37" s="55">
        <v>441.55590000000001</v>
      </c>
      <c r="G37" s="56">
        <v>4.1000000000000003E-3</v>
      </c>
      <c r="H37" s="57"/>
      <c r="I37" s="58"/>
      <c r="J37" s="40"/>
    </row>
    <row r="38" spans="1:10" ht="12.75" customHeight="1">
      <c r="A38" s="10"/>
      <c r="B38" s="53" t="s">
        <v>354</v>
      </c>
      <c r="C38" s="50" t="s">
        <v>355</v>
      </c>
      <c r="D38" s="50" t="s">
        <v>34</v>
      </c>
      <c r="E38" s="54">
        <v>236470</v>
      </c>
      <c r="F38" s="55">
        <v>439.71600000000001</v>
      </c>
      <c r="G38" s="56">
        <v>4.1000000000000003E-3</v>
      </c>
      <c r="H38" s="57"/>
      <c r="I38" s="58"/>
      <c r="J38" s="40"/>
    </row>
    <row r="39" spans="1:10" ht="12.75" customHeight="1">
      <c r="A39" s="10"/>
      <c r="B39" s="53" t="s">
        <v>352</v>
      </c>
      <c r="C39" s="50" t="s">
        <v>353</v>
      </c>
      <c r="D39" s="50" t="s">
        <v>129</v>
      </c>
      <c r="E39" s="54">
        <v>31835</v>
      </c>
      <c r="F39" s="55">
        <v>434.24529999999999</v>
      </c>
      <c r="G39" s="56">
        <v>4.0000000000000001E-3</v>
      </c>
      <c r="H39" s="57"/>
      <c r="I39" s="58"/>
      <c r="J39" s="40"/>
    </row>
    <row r="40" spans="1:10" ht="12.75" customHeight="1">
      <c r="A40" s="10"/>
      <c r="B40" s="53" t="s">
        <v>342</v>
      </c>
      <c r="C40" s="50" t="s">
        <v>343</v>
      </c>
      <c r="D40" s="50" t="s">
        <v>151</v>
      </c>
      <c r="E40" s="54">
        <v>24087</v>
      </c>
      <c r="F40" s="55">
        <v>412.35739999999998</v>
      </c>
      <c r="G40" s="56">
        <v>3.8E-3</v>
      </c>
      <c r="H40" s="57"/>
      <c r="I40" s="58"/>
      <c r="J40" s="40"/>
    </row>
    <row r="41" spans="1:10" ht="12.75" customHeight="1">
      <c r="A41" s="10"/>
      <c r="B41" s="53" t="s">
        <v>384</v>
      </c>
      <c r="C41" s="50" t="s">
        <v>385</v>
      </c>
      <c r="D41" s="50" t="s">
        <v>386</v>
      </c>
      <c r="E41" s="54">
        <v>7157</v>
      </c>
      <c r="F41" s="55">
        <v>392.39330000000001</v>
      </c>
      <c r="G41" s="56">
        <v>3.5999999999999999E-3</v>
      </c>
      <c r="H41" s="57"/>
      <c r="I41" s="58"/>
      <c r="J41" s="40"/>
    </row>
    <row r="42" spans="1:10" ht="12.75" customHeight="1">
      <c r="A42" s="10"/>
      <c r="B42" s="53" t="s">
        <v>366</v>
      </c>
      <c r="C42" s="50" t="s">
        <v>367</v>
      </c>
      <c r="D42" s="50" t="s">
        <v>91</v>
      </c>
      <c r="E42" s="54">
        <v>51387</v>
      </c>
      <c r="F42" s="55">
        <v>390.74669999999998</v>
      </c>
      <c r="G42" s="56">
        <v>3.5999999999999999E-3</v>
      </c>
      <c r="H42" s="57"/>
      <c r="I42" s="58"/>
      <c r="J42" s="40"/>
    </row>
    <row r="43" spans="1:10" ht="12.75" customHeight="1">
      <c r="A43" s="10"/>
      <c r="B43" s="53" t="s">
        <v>364</v>
      </c>
      <c r="C43" s="50" t="s">
        <v>365</v>
      </c>
      <c r="D43" s="50" t="s">
        <v>63</v>
      </c>
      <c r="E43" s="54">
        <v>1413</v>
      </c>
      <c r="F43" s="55">
        <v>383.21690000000001</v>
      </c>
      <c r="G43" s="56">
        <v>3.5000000000000001E-3</v>
      </c>
      <c r="H43" s="57"/>
      <c r="I43" s="58"/>
      <c r="J43" s="40"/>
    </row>
    <row r="44" spans="1:10" ht="12.75" customHeight="1">
      <c r="A44" s="10"/>
      <c r="B44" s="53" t="s">
        <v>372</v>
      </c>
      <c r="C44" s="50" t="s">
        <v>373</v>
      </c>
      <c r="D44" s="50" t="s">
        <v>133</v>
      </c>
      <c r="E44" s="54">
        <v>9283</v>
      </c>
      <c r="F44" s="55">
        <v>359.83690000000001</v>
      </c>
      <c r="G44" s="56">
        <v>3.3E-3</v>
      </c>
      <c r="H44" s="57"/>
      <c r="I44" s="58"/>
      <c r="J44" s="40"/>
    </row>
    <row r="45" spans="1:10" ht="12.75" customHeight="1">
      <c r="A45" s="10"/>
      <c r="B45" s="53" t="s">
        <v>350</v>
      </c>
      <c r="C45" s="50" t="s">
        <v>351</v>
      </c>
      <c r="D45" s="50" t="s">
        <v>63</v>
      </c>
      <c r="E45" s="54">
        <v>8486</v>
      </c>
      <c r="F45" s="55">
        <v>355.98349999999999</v>
      </c>
      <c r="G45" s="56">
        <v>3.3E-3</v>
      </c>
      <c r="H45" s="57"/>
      <c r="I45" s="58"/>
      <c r="J45" s="40"/>
    </row>
    <row r="46" spans="1:10" ht="12.75" customHeight="1">
      <c r="A46" s="10"/>
      <c r="B46" s="53" t="s">
        <v>359</v>
      </c>
      <c r="C46" s="50" t="s">
        <v>360</v>
      </c>
      <c r="D46" s="50" t="s">
        <v>318</v>
      </c>
      <c r="E46" s="54">
        <v>7219</v>
      </c>
      <c r="F46" s="55">
        <v>354.54309999999998</v>
      </c>
      <c r="G46" s="56">
        <v>3.3E-3</v>
      </c>
      <c r="H46" s="57"/>
      <c r="I46" s="58"/>
      <c r="J46" s="40"/>
    </row>
    <row r="47" spans="1:10" ht="12.75" customHeight="1">
      <c r="A47" s="10"/>
      <c r="B47" s="53" t="s">
        <v>344</v>
      </c>
      <c r="C47" s="50" t="s">
        <v>345</v>
      </c>
      <c r="D47" s="50" t="s">
        <v>133</v>
      </c>
      <c r="E47" s="54">
        <v>4532</v>
      </c>
      <c r="F47" s="55">
        <v>352.82299999999998</v>
      </c>
      <c r="G47" s="56">
        <v>3.3E-3</v>
      </c>
      <c r="H47" s="57"/>
      <c r="I47" s="58"/>
      <c r="J47" s="40"/>
    </row>
    <row r="48" spans="1:10" ht="12.75" customHeight="1">
      <c r="A48" s="10"/>
      <c r="B48" s="53" t="s">
        <v>374</v>
      </c>
      <c r="C48" s="50" t="s">
        <v>375</v>
      </c>
      <c r="D48" s="50" t="s">
        <v>133</v>
      </c>
      <c r="E48" s="54">
        <v>22829</v>
      </c>
      <c r="F48" s="55">
        <v>341.9898</v>
      </c>
      <c r="G48" s="56">
        <v>3.2000000000000002E-3</v>
      </c>
      <c r="H48" s="57"/>
      <c r="I48" s="58"/>
      <c r="J48" s="40"/>
    </row>
    <row r="49" spans="1:10" ht="12.75" customHeight="1">
      <c r="A49" s="10"/>
      <c r="B49" s="53" t="s">
        <v>149</v>
      </c>
      <c r="C49" s="50" t="s">
        <v>150</v>
      </c>
      <c r="D49" s="50" t="s">
        <v>151</v>
      </c>
      <c r="E49" s="54">
        <v>247763</v>
      </c>
      <c r="F49" s="55">
        <v>332.86959999999999</v>
      </c>
      <c r="G49" s="56">
        <v>3.0999999999999999E-3</v>
      </c>
      <c r="H49" s="57"/>
      <c r="I49" s="58"/>
      <c r="J49" s="40"/>
    </row>
    <row r="50" spans="1:10" ht="12.75" customHeight="1">
      <c r="A50" s="10"/>
      <c r="B50" s="53" t="s">
        <v>378</v>
      </c>
      <c r="C50" s="50" t="s">
        <v>379</v>
      </c>
      <c r="D50" s="50" t="s">
        <v>380</v>
      </c>
      <c r="E50" s="54">
        <v>6133</v>
      </c>
      <c r="F50" s="55">
        <v>322.24930000000001</v>
      </c>
      <c r="G50" s="56">
        <v>3.0000000000000001E-3</v>
      </c>
      <c r="H50" s="57"/>
      <c r="I50" s="58"/>
      <c r="J50" s="40"/>
    </row>
    <row r="51" spans="1:10" ht="12.75" customHeight="1">
      <c r="A51" s="10"/>
      <c r="B51" s="53" t="s">
        <v>391</v>
      </c>
      <c r="C51" s="50" t="s">
        <v>392</v>
      </c>
      <c r="D51" s="50" t="s">
        <v>129</v>
      </c>
      <c r="E51" s="54">
        <v>72011</v>
      </c>
      <c r="F51" s="55">
        <v>310.22340000000003</v>
      </c>
      <c r="G51" s="56">
        <v>2.8999999999999998E-3</v>
      </c>
      <c r="H51" s="57"/>
      <c r="I51" s="58"/>
      <c r="J51" s="40"/>
    </row>
    <row r="52" spans="1:10" ht="12.75" customHeight="1">
      <c r="A52" s="10"/>
      <c r="B52" s="53" t="s">
        <v>387</v>
      </c>
      <c r="C52" s="50" t="s">
        <v>388</v>
      </c>
      <c r="D52" s="50" t="s">
        <v>380</v>
      </c>
      <c r="E52" s="54">
        <v>28573</v>
      </c>
      <c r="F52" s="55">
        <v>307.17399999999998</v>
      </c>
      <c r="G52" s="56">
        <v>2.8E-3</v>
      </c>
      <c r="H52" s="57"/>
      <c r="I52" s="58"/>
      <c r="J52" s="40"/>
    </row>
    <row r="53" spans="1:10" ht="12.75" customHeight="1">
      <c r="A53" s="10"/>
      <c r="B53" s="53" t="s">
        <v>389</v>
      </c>
      <c r="C53" s="50" t="s">
        <v>390</v>
      </c>
      <c r="D53" s="50" t="s">
        <v>63</v>
      </c>
      <c r="E53" s="54">
        <v>8699</v>
      </c>
      <c r="F53" s="55">
        <v>299.70659999999998</v>
      </c>
      <c r="G53" s="56">
        <v>2.8E-3</v>
      </c>
      <c r="H53" s="57"/>
      <c r="I53" s="58"/>
      <c r="J53" s="40"/>
    </row>
    <row r="54" spans="1:10" ht="12.75" customHeight="1">
      <c r="A54" s="10"/>
      <c r="B54" s="53" t="s">
        <v>348</v>
      </c>
      <c r="C54" s="50" t="s">
        <v>349</v>
      </c>
      <c r="D54" s="50" t="s">
        <v>322</v>
      </c>
      <c r="E54" s="54">
        <v>15757</v>
      </c>
      <c r="F54" s="55">
        <v>299.53269999999998</v>
      </c>
      <c r="G54" s="56">
        <v>2.8E-3</v>
      </c>
      <c r="H54" s="57"/>
      <c r="I54" s="58"/>
      <c r="J54" s="40"/>
    </row>
    <row r="55" spans="1:10" ht="12.75" customHeight="1">
      <c r="A55" s="10"/>
      <c r="B55" s="53" t="s">
        <v>376</v>
      </c>
      <c r="C55" s="50" t="s">
        <v>377</v>
      </c>
      <c r="D55" s="50" t="s">
        <v>109</v>
      </c>
      <c r="E55" s="54">
        <v>10361</v>
      </c>
      <c r="F55" s="55">
        <v>294.95179999999999</v>
      </c>
      <c r="G55" s="56">
        <v>2.7000000000000001E-3</v>
      </c>
      <c r="H55" s="57"/>
      <c r="I55" s="58"/>
      <c r="J55" s="40"/>
    </row>
    <row r="56" spans="1:10" ht="12.75" customHeight="1">
      <c r="A56" s="10"/>
      <c r="B56" s="53" t="s">
        <v>370</v>
      </c>
      <c r="C56" s="50" t="s">
        <v>371</v>
      </c>
      <c r="D56" s="50" t="s">
        <v>125</v>
      </c>
      <c r="E56" s="54">
        <v>58329</v>
      </c>
      <c r="F56" s="55">
        <v>290.01179999999999</v>
      </c>
      <c r="G56" s="56">
        <v>2.7000000000000001E-3</v>
      </c>
      <c r="H56" s="57"/>
      <c r="I56" s="58"/>
      <c r="J56" s="40"/>
    </row>
    <row r="57" spans="1:10" ht="12.75" customHeight="1">
      <c r="A57" s="10"/>
      <c r="B57" s="53" t="s">
        <v>361</v>
      </c>
      <c r="C57" s="50" t="s">
        <v>362</v>
      </c>
      <c r="D57" s="50" t="s">
        <v>363</v>
      </c>
      <c r="E57" s="54">
        <v>840</v>
      </c>
      <c r="F57" s="55">
        <v>289.38799999999998</v>
      </c>
      <c r="G57" s="56">
        <v>2.7000000000000001E-3</v>
      </c>
      <c r="H57" s="57"/>
      <c r="I57" s="58"/>
      <c r="J57" s="40"/>
    </row>
    <row r="58" spans="1:10" ht="12.75" customHeight="1">
      <c r="A58" s="10"/>
      <c r="B58" s="53" t="s">
        <v>368</v>
      </c>
      <c r="C58" s="50" t="s">
        <v>369</v>
      </c>
      <c r="D58" s="50" t="s">
        <v>322</v>
      </c>
      <c r="E58" s="54">
        <v>6407</v>
      </c>
      <c r="F58" s="55">
        <v>266.44470000000001</v>
      </c>
      <c r="G58" s="56">
        <v>2.5000000000000001E-3</v>
      </c>
      <c r="H58" s="57"/>
      <c r="I58" s="58"/>
      <c r="J58" s="40"/>
    </row>
    <row r="59" spans="1:10" ht="12.75" customHeight="1">
      <c r="A59" s="10"/>
      <c r="B59" s="49" t="s">
        <v>192</v>
      </c>
      <c r="C59" s="50"/>
      <c r="D59" s="50"/>
      <c r="E59" s="50"/>
      <c r="F59" s="59">
        <v>106678.1566</v>
      </c>
      <c r="G59" s="60">
        <v>0.98480000000000001</v>
      </c>
      <c r="H59" s="61"/>
      <c r="I59" s="62"/>
      <c r="J59" s="40"/>
    </row>
    <row r="60" spans="1:10" ht="12.75" customHeight="1">
      <c r="A60" s="10"/>
      <c r="B60" s="63" t="s">
        <v>194</v>
      </c>
      <c r="C60" s="64"/>
      <c r="D60" s="64"/>
      <c r="E60" s="64"/>
      <c r="F60" s="61" t="s">
        <v>195</v>
      </c>
      <c r="G60" s="61" t="s">
        <v>195</v>
      </c>
      <c r="H60" s="61"/>
      <c r="I60" s="62"/>
      <c r="J60" s="40"/>
    </row>
    <row r="61" spans="1:10" ht="12.75" customHeight="1">
      <c r="A61" s="10"/>
      <c r="B61" s="63" t="s">
        <v>192</v>
      </c>
      <c r="C61" s="64"/>
      <c r="D61" s="64"/>
      <c r="E61" s="64"/>
      <c r="F61" s="61" t="s">
        <v>195</v>
      </c>
      <c r="G61" s="61" t="s">
        <v>195</v>
      </c>
      <c r="H61" s="61"/>
      <c r="I61" s="62"/>
      <c r="J61" s="40"/>
    </row>
    <row r="62" spans="1:10" ht="12.75" customHeight="1">
      <c r="A62" s="10"/>
      <c r="B62" s="63" t="s">
        <v>198</v>
      </c>
      <c r="C62" s="65"/>
      <c r="D62" s="64"/>
      <c r="E62" s="65"/>
      <c r="F62" s="59">
        <v>106678.1566</v>
      </c>
      <c r="G62" s="60">
        <v>0.98480000000000001</v>
      </c>
      <c r="H62" s="61"/>
      <c r="I62" s="62"/>
      <c r="J62" s="40"/>
    </row>
    <row r="63" spans="1:10" ht="12.75" customHeight="1">
      <c r="A63" s="10"/>
      <c r="B63" s="49" t="s">
        <v>264</v>
      </c>
      <c r="C63" s="50"/>
      <c r="D63" s="50"/>
      <c r="E63" s="50"/>
      <c r="F63" s="50"/>
      <c r="G63" s="50"/>
      <c r="H63" s="51"/>
      <c r="I63" s="52"/>
      <c r="J63" s="40"/>
    </row>
    <row r="64" spans="1:10" ht="12.75" customHeight="1">
      <c r="A64" s="10"/>
      <c r="B64" s="53" t="s">
        <v>265</v>
      </c>
      <c r="C64" s="50"/>
      <c r="D64" s="50"/>
      <c r="E64" s="54"/>
      <c r="F64" s="55">
        <v>1409.7276999999999</v>
      </c>
      <c r="G64" s="56">
        <v>1.2999999999999999E-2</v>
      </c>
      <c r="H64" s="66">
        <v>7.0490037146361442E-2</v>
      </c>
      <c r="I64" s="58"/>
      <c r="J64" s="40"/>
    </row>
    <row r="65" spans="1:10" ht="12.75" customHeight="1">
      <c r="A65" s="10"/>
      <c r="B65" s="49" t="s">
        <v>192</v>
      </c>
      <c r="C65" s="50"/>
      <c r="D65" s="50"/>
      <c r="E65" s="50"/>
      <c r="F65" s="59">
        <v>1409.7276999999999</v>
      </c>
      <c r="G65" s="60">
        <v>1.2999999999999999E-2</v>
      </c>
      <c r="H65" s="61"/>
      <c r="I65" s="62"/>
      <c r="J65" s="40"/>
    </row>
    <row r="66" spans="1:10" ht="12.75" customHeight="1">
      <c r="A66" s="10"/>
      <c r="B66" s="63" t="s">
        <v>198</v>
      </c>
      <c r="C66" s="65"/>
      <c r="D66" s="64"/>
      <c r="E66" s="65"/>
      <c r="F66" s="59">
        <v>1409.7276999999999</v>
      </c>
      <c r="G66" s="60">
        <v>1.2999999999999999E-2</v>
      </c>
      <c r="H66" s="61"/>
      <c r="I66" s="62"/>
      <c r="J66" s="40"/>
    </row>
    <row r="67" spans="1:10" ht="12.75" customHeight="1">
      <c r="A67" s="10"/>
      <c r="B67" s="63" t="s">
        <v>266</v>
      </c>
      <c r="C67" s="50"/>
      <c r="D67" s="64"/>
      <c r="E67" s="50"/>
      <c r="F67" s="67">
        <v>238.23570000000001</v>
      </c>
      <c r="G67" s="60">
        <v>2.2000000000000001E-3</v>
      </c>
      <c r="H67" s="61"/>
      <c r="I67" s="62"/>
      <c r="J67" s="40"/>
    </row>
    <row r="68" spans="1:10" ht="12.75" customHeight="1">
      <c r="A68" s="10"/>
      <c r="B68" s="68" t="s">
        <v>267</v>
      </c>
      <c r="C68" s="69"/>
      <c r="D68" s="69"/>
      <c r="E68" s="69"/>
      <c r="F68" s="70">
        <v>108326.12</v>
      </c>
      <c r="G68" s="71">
        <v>1</v>
      </c>
      <c r="H68" s="72"/>
      <c r="I68" s="73"/>
      <c r="J68" s="40"/>
    </row>
    <row r="69" spans="1:10" ht="12.75" customHeight="1">
      <c r="A69" s="10"/>
      <c r="B69" s="74"/>
      <c r="C69" s="40"/>
      <c r="D69" s="40"/>
      <c r="E69" s="40"/>
      <c r="F69" s="40"/>
      <c r="G69" s="40"/>
      <c r="H69" s="40"/>
      <c r="I69" s="40"/>
      <c r="J69" s="40"/>
    </row>
    <row r="70" spans="1:10" ht="12.75" customHeight="1">
      <c r="A70" s="10"/>
      <c r="B70" s="75" t="s">
        <v>268</v>
      </c>
      <c r="C70" s="40"/>
      <c r="D70" s="40"/>
      <c r="E70" s="40"/>
      <c r="F70" s="40"/>
      <c r="G70" s="40"/>
      <c r="H70" s="40"/>
      <c r="I70" s="40"/>
      <c r="J70" s="40"/>
    </row>
    <row r="71" spans="1:10" ht="12.75" customHeight="1">
      <c r="A71" s="10"/>
      <c r="B71" s="75" t="s">
        <v>590</v>
      </c>
      <c r="C71" s="40"/>
      <c r="D71" s="40"/>
      <c r="E71" s="40"/>
      <c r="F71" s="40"/>
      <c r="G71" s="40"/>
      <c r="H71" s="40"/>
      <c r="I71" s="40"/>
      <c r="J71" s="40"/>
    </row>
    <row r="72" spans="1:10" ht="25.5" customHeight="1">
      <c r="A72" s="7"/>
      <c r="B72" s="87" t="s">
        <v>591</v>
      </c>
      <c r="C72" s="87"/>
      <c r="D72" s="87"/>
      <c r="E72" s="87"/>
      <c r="F72" s="87"/>
      <c r="G72" s="87"/>
      <c r="H72" s="87"/>
      <c r="I72" s="87"/>
      <c r="J72" s="22"/>
    </row>
    <row r="73" spans="1:10" ht="12.75" customHeight="1">
      <c r="A73" s="7"/>
      <c r="B73" s="38"/>
      <c r="C73" s="38"/>
      <c r="D73" s="38"/>
      <c r="E73" s="38"/>
      <c r="F73" s="38"/>
      <c r="G73" s="38"/>
      <c r="H73" s="38"/>
      <c r="I73" s="38"/>
      <c r="J73" s="22"/>
    </row>
    <row r="74" spans="1:10">
      <c r="B74" s="13" t="s">
        <v>269</v>
      </c>
      <c r="C74" s="13"/>
      <c r="G74" s="14"/>
      <c r="H74" s="14"/>
      <c r="I74" s="14"/>
      <c r="J74" s="22"/>
    </row>
    <row r="75" spans="1:10">
      <c r="B75" s="13" t="s">
        <v>270</v>
      </c>
      <c r="C75" s="15" t="s">
        <v>195</v>
      </c>
    </row>
    <row r="76" spans="1:10">
      <c r="B76" s="13" t="s">
        <v>271</v>
      </c>
      <c r="C76" s="15"/>
    </row>
    <row r="77" spans="1:10">
      <c r="B77" s="13"/>
      <c r="C77" s="15"/>
    </row>
    <row r="78" spans="1:10" ht="30">
      <c r="B78" s="13"/>
      <c r="C78" s="42" t="s">
        <v>592</v>
      </c>
      <c r="D78" s="42" t="s">
        <v>593</v>
      </c>
    </row>
    <row r="79" spans="1:10">
      <c r="B79" s="13" t="s">
        <v>497</v>
      </c>
      <c r="C79" s="15">
        <v>13.28</v>
      </c>
      <c r="D79" s="15">
        <v>13.16</v>
      </c>
    </row>
    <row r="80" spans="1:10">
      <c r="B80" s="13" t="s">
        <v>498</v>
      </c>
      <c r="C80" s="15">
        <v>13.28</v>
      </c>
      <c r="D80" s="15">
        <v>13.16</v>
      </c>
    </row>
    <row r="81" spans="2:5">
      <c r="B81" s="13" t="s">
        <v>499</v>
      </c>
      <c r="C81" s="15">
        <v>13.15</v>
      </c>
      <c r="D81" s="15">
        <v>13.01</v>
      </c>
      <c r="E81" s="13"/>
    </row>
    <row r="82" spans="2:5">
      <c r="B82" s="13" t="s">
        <v>500</v>
      </c>
      <c r="C82" s="15">
        <v>13.15</v>
      </c>
      <c r="D82" s="15">
        <v>13.01</v>
      </c>
      <c r="E82" s="13"/>
    </row>
    <row r="83" spans="2:5">
      <c r="B83" s="13"/>
      <c r="C83" s="15"/>
    </row>
    <row r="84" spans="2:5">
      <c r="B84" s="13" t="s">
        <v>274</v>
      </c>
      <c r="C84" s="15" t="s">
        <v>195</v>
      </c>
    </row>
    <row r="85" spans="2:5">
      <c r="B85" s="13" t="s">
        <v>275</v>
      </c>
      <c r="C85" s="15" t="s">
        <v>195</v>
      </c>
    </row>
    <row r="86" spans="2:5">
      <c r="B86" s="13" t="s">
        <v>276</v>
      </c>
      <c r="C86" s="15" t="s">
        <v>195</v>
      </c>
    </row>
    <row r="87" spans="2:5">
      <c r="B87" s="13" t="s">
        <v>277</v>
      </c>
      <c r="C87" s="15" t="s">
        <v>195</v>
      </c>
    </row>
    <row r="88" spans="2:5">
      <c r="B88" s="13" t="s">
        <v>278</v>
      </c>
      <c r="C88" s="15" t="s">
        <v>195</v>
      </c>
    </row>
    <row r="89" spans="2:5" ht="30">
      <c r="B89" s="13" t="s">
        <v>279</v>
      </c>
      <c r="C89" s="15" t="s">
        <v>195</v>
      </c>
    </row>
    <row r="90" spans="2:5">
      <c r="B90" s="13" t="s">
        <v>280</v>
      </c>
      <c r="C90" s="15" t="s">
        <v>195</v>
      </c>
    </row>
    <row r="91" spans="2:5">
      <c r="B91" s="41" t="s">
        <v>595</v>
      </c>
      <c r="C91" s="15" t="s">
        <v>628</v>
      </c>
    </row>
    <row r="92" spans="2:5" ht="30">
      <c r="B92" s="13" t="s">
        <v>281</v>
      </c>
      <c r="C92" s="15" t="s">
        <v>282</v>
      </c>
    </row>
    <row r="93" spans="2:5" ht="45.75">
      <c r="B93" s="18" t="s">
        <v>283</v>
      </c>
      <c r="C93" s="19" t="s">
        <v>284</v>
      </c>
    </row>
    <row r="95" spans="2:5">
      <c r="B95" s="23" t="s">
        <v>285</v>
      </c>
      <c r="C95" s="15"/>
    </row>
    <row r="97" spans="2:4" ht="15" customHeight="1">
      <c r="B97" s="89" t="s">
        <v>446</v>
      </c>
      <c r="C97" s="89"/>
      <c r="D97" s="89"/>
    </row>
    <row r="98" spans="2:4">
      <c r="B98" s="86" t="s">
        <v>287</v>
      </c>
      <c r="C98" s="86"/>
      <c r="D98" s="86"/>
    </row>
    <row r="99" spans="2:4" ht="15" customHeight="1">
      <c r="B99" s="85" t="s">
        <v>473</v>
      </c>
      <c r="C99" s="86"/>
      <c r="D99" s="86"/>
    </row>
    <row r="100" spans="2:4">
      <c r="B100" s="85"/>
      <c r="C100" s="85"/>
      <c r="D100" s="86"/>
    </row>
    <row r="101" spans="2:4">
      <c r="B101" s="85"/>
      <c r="C101" s="85"/>
      <c r="D101" s="86"/>
    </row>
    <row r="102" spans="2:4">
      <c r="B102" s="85"/>
      <c r="C102" s="85"/>
      <c r="D102" s="86"/>
    </row>
    <row r="103" spans="2:4">
      <c r="B103" s="85"/>
      <c r="C103" s="85"/>
      <c r="D103" s="86"/>
    </row>
    <row r="104" spans="2:4">
      <c r="B104" s="85"/>
      <c r="C104" s="85"/>
      <c r="D104" s="86"/>
    </row>
    <row r="105" spans="2:4">
      <c r="B105" s="85"/>
      <c r="C105" s="85"/>
      <c r="D105" s="86"/>
    </row>
    <row r="106" spans="2:4">
      <c r="B106" s="85"/>
      <c r="C106" s="85"/>
      <c r="D106" s="86"/>
    </row>
    <row r="107" spans="2:4">
      <c r="B107" s="85"/>
      <c r="C107" s="85"/>
      <c r="D107" s="86"/>
    </row>
    <row r="108" spans="2:4">
      <c r="B108" s="85"/>
      <c r="C108" s="85"/>
      <c r="D108" s="86"/>
    </row>
    <row r="109" spans="2:4">
      <c r="B109" s="85"/>
      <c r="C109" s="85"/>
      <c r="D109" s="86"/>
    </row>
    <row r="110" spans="2:4">
      <c r="B110" s="85"/>
      <c r="C110" s="85"/>
      <c r="D110" s="86"/>
    </row>
    <row r="111" spans="2:4">
      <c r="B111" s="85"/>
      <c r="C111" s="85"/>
      <c r="D111" s="86"/>
    </row>
    <row r="113" spans="2:4">
      <c r="B113" s="84" t="s">
        <v>289</v>
      </c>
      <c r="C113" s="84"/>
      <c r="D113" s="84"/>
    </row>
    <row r="114" spans="2:4" ht="15" customHeight="1">
      <c r="B114" s="85" t="s">
        <v>447</v>
      </c>
      <c r="C114" s="86"/>
      <c r="D114" s="86"/>
    </row>
    <row r="115" spans="2:4">
      <c r="B115" s="85"/>
      <c r="C115" s="85"/>
      <c r="D115" s="86"/>
    </row>
    <row r="116" spans="2:4">
      <c r="B116" s="85"/>
      <c r="C116" s="85"/>
      <c r="D116" s="86"/>
    </row>
    <row r="117" spans="2:4">
      <c r="B117" s="85"/>
      <c r="C117" s="85"/>
      <c r="D117" s="86"/>
    </row>
    <row r="118" spans="2:4">
      <c r="B118" s="85"/>
      <c r="C118" s="85"/>
      <c r="D118" s="86"/>
    </row>
    <row r="119" spans="2:4">
      <c r="B119" s="85"/>
      <c r="C119" s="85"/>
      <c r="D119" s="86"/>
    </row>
    <row r="120" spans="2:4">
      <c r="B120" s="85"/>
      <c r="C120" s="85"/>
      <c r="D120" s="86"/>
    </row>
    <row r="121" spans="2:4">
      <c r="B121" s="85"/>
      <c r="C121" s="85"/>
      <c r="D121" s="86"/>
    </row>
    <row r="122" spans="2:4">
      <c r="B122" s="85"/>
      <c r="C122" s="85"/>
      <c r="D122" s="86"/>
    </row>
    <row r="123" spans="2:4">
      <c r="B123" s="85"/>
      <c r="C123" s="85"/>
      <c r="D123" s="86"/>
    </row>
    <row r="124" spans="2:4">
      <c r="B124" s="85"/>
      <c r="C124" s="85"/>
      <c r="D124" s="86"/>
    </row>
    <row r="125" spans="2:4">
      <c r="B125" s="85"/>
      <c r="C125" s="85"/>
      <c r="D125" s="86"/>
    </row>
    <row r="126" spans="2:4">
      <c r="B126" s="85"/>
      <c r="C126" s="85"/>
      <c r="D126" s="86"/>
    </row>
  </sheetData>
  <mergeCells count="8">
    <mergeCell ref="B113:D113"/>
    <mergeCell ref="B114:B126"/>
    <mergeCell ref="C114:D126"/>
    <mergeCell ref="B72:I72"/>
    <mergeCell ref="B97:D97"/>
    <mergeCell ref="B98:D98"/>
    <mergeCell ref="B99:B111"/>
    <mergeCell ref="C99:D111"/>
  </mergeCells>
  <hyperlinks>
    <hyperlink ref="A2" location="NJBalancedAdvantageFund" display="NJBAF" xr:uid="{00000000-0004-0000-0500-000000000000}"/>
  </hyperlink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Index</vt:lpstr>
      <vt:lpstr>NJABF</vt:lpstr>
      <vt:lpstr>NJBAF</vt:lpstr>
      <vt:lpstr>NJOVERFD</vt:lpstr>
      <vt:lpstr>NJELSTCH</vt:lpstr>
      <vt:lpstr>NJFCP</vt:lpstr>
      <vt:lpstr>Index</vt:lpstr>
      <vt:lpstr>JR_PAGE_ANCHOR_0_1</vt:lpstr>
      <vt:lpstr>JR_PAGE_ANCHOR_0_2</vt:lpstr>
      <vt:lpstr>JR_PAGE_ANCHOR_0_3</vt:lpstr>
      <vt:lpstr>JR_PAGE_ANCHOR_0_4</vt:lpstr>
      <vt:lpstr>NJArbitrageFund</vt:lpstr>
      <vt:lpstr>NJBalancedAdvantageFund</vt:lpstr>
      <vt:lpstr>NJOvernightFund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BHARGAV RAJESH PARMAR</cp:lastModifiedBy>
  <cp:revision>1</cp:revision>
  <dcterms:created xsi:type="dcterms:W3CDTF">2023-03-03T10:22:03Z</dcterms:created>
  <dcterms:modified xsi:type="dcterms:W3CDTF">2024-04-08T12:30:43Z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7f8449-e5d3-4eba-8da7-ffd6ca5bf3e9_ActionId">
    <vt:lpwstr>27ef8775-2512-4c85-bcd4-8b6beb591d6a</vt:lpwstr>
  </property>
  <property fmtid="{D5CDD505-2E9C-101B-9397-08002B2CF9AE}" pid="3" name="MSIP_Label_1b7f8449-e5d3-4eba-8da7-ffd6ca5bf3e9_ContentBits">
    <vt:lpwstr>0</vt:lpwstr>
  </property>
  <property fmtid="{D5CDD505-2E9C-101B-9397-08002B2CF9AE}" pid="4" name="MSIP_Label_1b7f8449-e5d3-4eba-8da7-ffd6ca5bf3e9_Enabled">
    <vt:lpwstr>true</vt:lpwstr>
  </property>
  <property fmtid="{D5CDD505-2E9C-101B-9397-08002B2CF9AE}" pid="5" name="MSIP_Label_1b7f8449-e5d3-4eba-8da7-ffd6ca5bf3e9_Method">
    <vt:lpwstr>Privileged</vt:lpwstr>
  </property>
  <property fmtid="{D5CDD505-2E9C-101B-9397-08002B2CF9AE}" pid="6" name="MSIP_Label_1b7f8449-e5d3-4eba-8da7-ffd6ca5bf3e9_Name">
    <vt:lpwstr>1b7f8449-e5d3-4eba-8da7-ffd6ca5bf3e9</vt:lpwstr>
  </property>
  <property fmtid="{D5CDD505-2E9C-101B-9397-08002B2CF9AE}" pid="7" name="MSIP_Label_1b7f8449-e5d3-4eba-8da7-ffd6ca5bf3e9_SetDate">
    <vt:lpwstr>2023-03-01T17:08:44Z</vt:lpwstr>
  </property>
  <property fmtid="{D5CDD505-2E9C-101B-9397-08002B2CF9AE}" pid="8" name="MSIP_Label_1b7f8449-e5d3-4eba-8da7-ffd6ca5bf3e9_SiteId">
    <vt:lpwstr>1e9b61e8-e590-4abc-b1af-24125e330d2a</vt:lpwstr>
  </property>
  <property fmtid="{D5CDD505-2E9C-101B-9397-08002B2CF9AE}" pid="9" name="db.comClassification">
    <vt:lpwstr>External Communication</vt:lpwstr>
  </property>
</Properties>
</file>