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<sst xmlns="http://schemas.openxmlformats.org/spreadsheetml/2006/main" count="159" uniqueCount="112">
  <si>
    <t xml:space="preserve">Sl. No.</t>
  </si>
  <si>
    <t xml:space="preserve">Scheme Category/ Scheme Name</t>
  </si>
  <si>
    <t xml:space="preserve">NJ Mutual Fund : Net Average Assets Under Management (AAUM) as on  2023-03-31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</si>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</sst>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65.16"/>
    <col collapsed="false" customWidth="true" hidden="false" outlineLevel="0" max="3" min="3" style="1" width="6.83"/>
    <col collapsed="false" customWidth="true" hidden="false" outlineLevel="0" max="4" min="4" style="1" width="8.8"/>
    <col collapsed="false" customWidth="true" hidden="false" outlineLevel="0" max="62" min="5" style="1" width="6.83"/>
    <col collapsed="false" customWidth="true" hidden="false" outlineLevel="0" max="63" min="63" style="1" width="10.83"/>
    <col collapsed="false" customWidth="true" hidden="false" outlineLevel="0" max="1023" min="64" style="1" width="9.16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15.72713663</v>
      </c>
      <c r="E9" s="13" t="n">
        <v>0</v>
      </c>
      <c r="F9" s="13" t="n">
        <v>0</v>
      </c>
      <c r="G9" s="13" t="n">
        <v>0</v>
      </c>
      <c r="H9" s="13" t="n">
        <v>0.04498205</v>
      </c>
      <c r="I9" s="13" t="n">
        <v>5.18436567</v>
      </c>
      <c r="J9" s="13" t="n">
        <v>0</v>
      </c>
      <c r="K9" s="13" t="n">
        <v>0</v>
      </c>
      <c r="L9" s="13" t="n">
        <v>0.00103693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0.02321814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2.07121141</v>
      </c>
      <c r="Y9" s="13" t="n">
        <v>0</v>
      </c>
      <c r="Z9" s="13" t="n">
        <v>0</v>
      </c>
      <c r="AA9" s="13" t="n">
        <v>0</v>
      </c>
      <c r="AB9" s="13" t="n">
        <v>1.45502612</v>
      </c>
      <c r="AC9" s="13" t="n">
        <v>0.21629545</v>
      </c>
      <c r="AD9" s="13" t="n">
        <v>0</v>
      </c>
      <c r="AE9" s="13" t="n">
        <v>0</v>
      </c>
      <c r="AF9" s="13" t="n">
        <v>7.92856255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0.559072</v>
      </c>
      <c r="AM9" s="13" t="n">
        <v>0.00168253</v>
      </c>
      <c r="AN9" s="13" t="n">
        <v>0</v>
      </c>
      <c r="AO9" s="13" t="n">
        <v>0</v>
      </c>
      <c r="AP9" s="13" t="n">
        <v>2.55996721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0.01378615</v>
      </c>
      <c r="AW9" s="13" t="n">
        <v>0.15742571</v>
      </c>
      <c r="AX9" s="13" t="n">
        <v>0</v>
      </c>
      <c r="AY9" s="13" t="n">
        <v>0</v>
      </c>
      <c r="AZ9" s="13" t="n">
        <v>0.33627865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36.2800472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15.72713663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0.04498205</v>
      </c>
      <c r="I10" s="8" t="n">
        <f aca="false">SUM(I9:I9)</f>
        <v>5.18436567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0.00103693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0.02321814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2.07121141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1.45502612</v>
      </c>
      <c r="AC10" s="8" t="n">
        <f aca="false">SUM(AC9:AC9)</f>
        <v>0.21629545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7.92856255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0.559072</v>
      </c>
      <c r="AM10" s="8" t="n">
        <f aca="false">SUM(AM9:AM9)</f>
        <v>0.00168253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2.55996721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0.01378615</v>
      </c>
      <c r="AW10" s="8" t="n">
        <f aca="false">SUM(AW9:AW9)</f>
        <v>0.15742571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0.33627865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36.2800472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15.72713663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0.04498205</v>
      </c>
      <c r="I31" s="8" t="n">
        <f aca="false">SUM(I9:I30)/2</f>
        <v>5.18436567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0.00103693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0.02321814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2.07121141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1.45502612</v>
      </c>
      <c r="AC31" s="8" t="n">
        <f aca="false">SUM(AC9:AC30)/2</f>
        <v>0.21629545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7.92856255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0.559072</v>
      </c>
      <c r="AM31" s="8" t="n">
        <f aca="false">SUM(AM9:AM30)/2</f>
        <v>0.00168253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2.55996721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0.01378615</v>
      </c>
      <c r="AW31" s="8" t="n">
        <f aca="false">SUM(AW9:AW30)/2</f>
        <v>0.15742571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0.33627865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36.2800472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19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0</v>
      </c>
      <c r="AC35" s="13" t="n">
        <v>0</v>
      </c>
      <c r="AD35" s="13" t="n">
        <v>0</v>
      </c>
      <c r="AE35" s="13" t="n">
        <v>0</v>
      </c>
      <c r="AF35" s="13" t="n">
        <v>0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0</v>
      </c>
      <c r="AM35" s="13" t="n">
        <v>0</v>
      </c>
      <c r="AN35" s="13" t="n">
        <v>0</v>
      </c>
      <c r="AO35" s="13" t="n">
        <v>0</v>
      </c>
      <c r="AP35" s="13" t="n">
        <v>0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</v>
      </c>
      <c r="AW35" s="13" t="n">
        <v>0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0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0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</v>
      </c>
      <c r="I36" s="8" t="n">
        <f aca="false">SUM(I35:I35)</f>
        <v>0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</v>
      </c>
      <c r="S36" s="8" t="n">
        <f aca="false">SUM(S35:S35)</f>
        <v>0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0</v>
      </c>
      <c r="AC36" s="8" t="n">
        <f aca="false">SUM(AC35:AC35)</f>
        <v>0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0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0</v>
      </c>
      <c r="AM36" s="8" t="n">
        <f aca="false">SUM(AM35:AM35)</f>
        <v>0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0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</v>
      </c>
      <c r="AW36" s="8" t="n">
        <f aca="false">SUM(AW35:AW35)</f>
        <v>0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0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38</v>
      </c>
      <c r="C39" s="13" t="n">
        <v>0</v>
      </c>
      <c r="D39" s="13" t="n">
        <v>36.19186847</v>
      </c>
      <c r="E39" s="13" t="n">
        <v>0</v>
      </c>
      <c r="F39" s="13" t="n">
        <v>0</v>
      </c>
      <c r="G39" s="13" t="n">
        <v>0</v>
      </c>
      <c r="H39" s="13" t="n">
        <v>2.40582424</v>
      </c>
      <c r="I39" s="13" t="n">
        <v>20.15543599</v>
      </c>
      <c r="J39" s="13" t="n">
        <v>0</v>
      </c>
      <c r="K39" s="13" t="n">
        <v>0</v>
      </c>
      <c r="L39" s="13" t="n">
        <v>29.03437948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0.67360902</v>
      </c>
      <c r="S39" s="13" t="n">
        <v>0.20376083</v>
      </c>
      <c r="T39" s="13" t="n">
        <v>0</v>
      </c>
      <c r="U39" s="13" t="n">
        <v>0</v>
      </c>
      <c r="V39" s="13" t="n">
        <v>1.66456703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0.77038744</v>
      </c>
      <c r="AC39" s="13" t="n">
        <v>2.04869653</v>
      </c>
      <c r="AD39" s="13" t="n">
        <v>0</v>
      </c>
      <c r="AE39" s="13" t="n">
        <v>0</v>
      </c>
      <c r="AF39" s="13" t="n">
        <v>7.31834802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0.401001</v>
      </c>
      <c r="AM39" s="13" t="n">
        <v>0.00271035</v>
      </c>
      <c r="AN39" s="13" t="n">
        <v>0</v>
      </c>
      <c r="AO39" s="13" t="n">
        <v>0</v>
      </c>
      <c r="AP39" s="13" t="n">
        <v>2.78616441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0.00087335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103.65762616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4" t="s">
        <v>20</v>
      </c>
      <c r="C40" s="8" t="n">
        <f aca="false">SUM(C39:C39)</f>
        <v>0</v>
      </c>
      <c r="D40" s="8" t="n">
        <f aca="false">SUM(D39:D39)</f>
        <v>36.19186847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2.40582424</v>
      </c>
      <c r="I40" s="8" t="n">
        <f aca="false">SUM(I39:I39)</f>
        <v>20.15543599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29.03437948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0.67360902</v>
      </c>
      <c r="S40" s="8" t="n">
        <f aca="false">SUM(S39:S39)</f>
        <v>0.20376083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1.66456703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0.77038744</v>
      </c>
      <c r="AC40" s="8" t="n">
        <f aca="false">SUM(AC39:AC39)</f>
        <v>2.04869653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7.31834802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0.401001</v>
      </c>
      <c r="AM40" s="8" t="n">
        <f aca="false">SUM(AM39:AM39)</f>
        <v>0.00271035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2.78616441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0.00087335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103.65762616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39</v>
      </c>
      <c r="C41" s="8" t="n">
        <f aca="false">SUM(C35:C40)/2</f>
        <v>0</v>
      </c>
      <c r="D41" s="8" t="n">
        <f aca="false">SUM(D35:D40)/2</f>
        <v>36.19186847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2.40582424</v>
      </c>
      <c r="I41" s="8" t="n">
        <f aca="false">SUM(I35:I40)/2</f>
        <v>20.15543599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29.03437948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0.67360902</v>
      </c>
      <c r="S41" s="8" t="n">
        <f aca="false">SUM(S35:S40)/2</f>
        <v>0.20376083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1.66456703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0.77038744</v>
      </c>
      <c r="AC41" s="8" t="n">
        <f aca="false">SUM(AC35:AC40)/2</f>
        <v>2.04869653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7.31834802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0.401001</v>
      </c>
      <c r="AM41" s="8" t="n">
        <f aca="false">SUM(AM35:AM40)/2</f>
        <v>0.00271035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2.78616441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0.00087335</v>
      </c>
      <c r="AW41" s="8" t="n">
        <f aca="false">SUM(AW35:AW40)/2</f>
        <v>0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103.65762616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9.5" hidden="false" customHeight="true" outlineLevel="0" collapsed="false">
      <c r="A43" s="7" t="s">
        <v>40</v>
      </c>
      <c r="B43" s="7" t="s">
        <v>41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5" hidden="false" customHeight="false" outlineLevel="0" collapsed="false">
      <c r="A44" s="11" t="s">
        <v>13</v>
      </c>
      <c r="B44" s="11" t="s">
        <v>41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2"/>
      <c r="B45" s="11" t="s">
        <v>42</v>
      </c>
      <c r="C45" s="13" t="n">
        <v>0</v>
      </c>
      <c r="D45" s="13" t="n">
        <v>205.23899988</v>
      </c>
      <c r="E45" s="13" t="n">
        <v>0</v>
      </c>
      <c r="F45" s="13" t="n">
        <v>0</v>
      </c>
      <c r="G45" s="13" t="n">
        <v>0</v>
      </c>
      <c r="H45" s="13" t="n">
        <v>2.43900395</v>
      </c>
      <c r="I45" s="13" t="n">
        <v>32.90850866</v>
      </c>
      <c r="J45" s="13" t="n">
        <v>0</v>
      </c>
      <c r="K45" s="13" t="n">
        <v>0</v>
      </c>
      <c r="L45" s="13" t="n">
        <v>21.31010746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1.28563207</v>
      </c>
      <c r="S45" s="13" t="n">
        <v>0.08785513</v>
      </c>
      <c r="T45" s="13" t="n">
        <v>0</v>
      </c>
      <c r="U45" s="13" t="n">
        <v>0</v>
      </c>
      <c r="V45" s="13" t="n">
        <v>4.41665581</v>
      </c>
      <c r="W45" s="13" t="n">
        <v>0</v>
      </c>
      <c r="X45" s="13" t="n">
        <v>0.00589249</v>
      </c>
      <c r="Y45" s="13" t="n">
        <v>0</v>
      </c>
      <c r="Z45" s="13" t="n">
        <v>0</v>
      </c>
      <c r="AA45" s="13" t="n">
        <v>0</v>
      </c>
      <c r="AB45" s="13" t="n">
        <v>453.24246804</v>
      </c>
      <c r="AC45" s="13" t="n">
        <v>101.78294001</v>
      </c>
      <c r="AD45" s="13" t="n">
        <v>0</v>
      </c>
      <c r="AE45" s="13" t="n">
        <v>0</v>
      </c>
      <c r="AF45" s="13" t="n">
        <v>2142.8166418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276.2989748</v>
      </c>
      <c r="AM45" s="13" t="n">
        <v>31.51452066</v>
      </c>
      <c r="AN45" s="13" t="n">
        <v>0</v>
      </c>
      <c r="AO45" s="13" t="n">
        <v>0</v>
      </c>
      <c r="AP45" s="13" t="n">
        <v>752.10323276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1.93583529</v>
      </c>
      <c r="AW45" s="13" t="n">
        <v>1.21324104</v>
      </c>
      <c r="AX45" s="13" t="n">
        <v>0</v>
      </c>
      <c r="AY45" s="13" t="n">
        <v>0</v>
      </c>
      <c r="AZ45" s="13" t="n">
        <v>5.07565677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0.81531374</v>
      </c>
      <c r="BG45" s="13" t="n">
        <v>0.15275007</v>
      </c>
      <c r="BH45" s="13" t="n">
        <v>0</v>
      </c>
      <c r="BI45" s="13" t="n">
        <v>0</v>
      </c>
      <c r="BJ45" s="13" t="n">
        <v>0.86382689</v>
      </c>
      <c r="BK45" s="13" t="n">
        <f aca="false">SUM(C45:BJ45)</f>
        <v>4035.50805732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205.23899988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2.43900395</v>
      </c>
      <c r="I46" s="8" t="n">
        <f aca="false">SUM(I45:I45)</f>
        <v>32.90850866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21.31010746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1.28563207</v>
      </c>
      <c r="S46" s="8" t="n">
        <f aca="false">SUM(S45:S45)</f>
        <v>0.08785513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4.41665581</v>
      </c>
      <c r="W46" s="8" t="n">
        <f aca="false">SUM(W45:W45)</f>
        <v>0</v>
      </c>
      <c r="X46" s="8" t="n">
        <f aca="false">SUM(X45:X45)</f>
        <v>0.00589249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453.24246804</v>
      </c>
      <c r="AC46" s="8" t="n">
        <f aca="false">SUM(AC45:AC45)</f>
        <v>101.78294001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2142.8166418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276.2989748</v>
      </c>
      <c r="AM46" s="8" t="n">
        <f aca="false">SUM(AM45:AM45)</f>
        <v>31.51452066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752.10323276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1.93583529</v>
      </c>
      <c r="AW46" s="8" t="n">
        <f aca="false">SUM(AW45:AW45)</f>
        <v>1.21324104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5.07565677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0.81531374</v>
      </c>
      <c r="BG46" s="8" t="n">
        <f aca="false">SUM(BG45:BG45)</f>
        <v>0.15275007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0.86382689</v>
      </c>
      <c r="BK46" s="8" t="n">
        <f aca="false">SUM(BK45:BK45)</f>
        <v>4035.50805732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43</v>
      </c>
      <c r="C47" s="8" t="n">
        <f aca="false">SUM(C45:C46)/2</f>
        <v>0</v>
      </c>
      <c r="D47" s="8" t="n">
        <f aca="false">SUM(D45:D46)/2</f>
        <v>205.23899988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2.43900395</v>
      </c>
      <c r="I47" s="8" t="n">
        <f aca="false">SUM(I45:I46)/2</f>
        <v>32.90850866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21.31010746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1.28563207</v>
      </c>
      <c r="S47" s="8" t="n">
        <f aca="false">SUM(S45:S46)/2</f>
        <v>0.08785513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4.41665581</v>
      </c>
      <c r="W47" s="8" t="n">
        <f aca="false">SUM(W45:W46)/2</f>
        <v>0</v>
      </c>
      <c r="X47" s="8" t="n">
        <f aca="false">SUM(X45:X46)/2</f>
        <v>0.00589249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453.24246804</v>
      </c>
      <c r="AC47" s="8" t="n">
        <f aca="false">SUM(AC45:AC46)/2</f>
        <v>101.78294001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2142.8166418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276.2989748</v>
      </c>
      <c r="AM47" s="8" t="n">
        <f aca="false">SUM(AM45:AM46)/2</f>
        <v>31.51452066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752.10323276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1.93583529</v>
      </c>
      <c r="AW47" s="8" t="n">
        <f aca="false">SUM(AW45:AW46)/2</f>
        <v>1.21324104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5.07565677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0.81531374</v>
      </c>
      <c r="BG47" s="8" t="n">
        <f aca="false">SUM(BG45:BG46)/2</f>
        <v>0.15275007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0.86382689</v>
      </c>
      <c r="BK47" s="8" t="n">
        <f aca="false">SUM(BK45:BK46)/2</f>
        <v>4035.50805732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9.5" hidden="false" customHeight="true" outlineLevel="0" collapsed="false">
      <c r="A49" s="7" t="s">
        <v>44</v>
      </c>
      <c r="B49" s="7" t="s">
        <v>45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5" hidden="false" customHeight="false" outlineLevel="0" collapsed="false">
      <c r="A50" s="11" t="s">
        <v>13</v>
      </c>
      <c r="B50" s="11" t="s">
        <v>46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1" t="s">
        <v>17</v>
      </c>
      <c r="B54" s="11" t="s">
        <v>47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48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9.5" hidden="false" customHeight="true" outlineLevel="0" collapsed="false">
      <c r="A59" s="7" t="s">
        <v>49</v>
      </c>
      <c r="B59" s="7" t="s">
        <v>50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1" t="s">
        <v>13</v>
      </c>
      <c r="B60" s="11" t="s">
        <v>50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51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4" t="s">
        <v>3</v>
      </c>
      <c r="C65" s="8" t="n">
        <f aca="false">SUM(,C31,C41,C47,C57,C63)</f>
        <v>0</v>
      </c>
      <c r="D65" s="8" t="n">
        <f aca="false">SUM(,D31,D41,D47,D57,D63)</f>
        <v>257.15800498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4.88981024</v>
      </c>
      <c r="I65" s="8" t="n">
        <f aca="false">SUM(,I31,I41,I47,I57,I63)</f>
        <v>58.24831032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50.34552387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1.98245923</v>
      </c>
      <c r="S65" s="8" t="n">
        <f aca="false">SUM(,S31,S41,S47,S57,S63)</f>
        <v>0.29161596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6.08122284</v>
      </c>
      <c r="W65" s="8" t="n">
        <f aca="false">SUM(,W31,W41,W47,W57,W63)</f>
        <v>0</v>
      </c>
      <c r="X65" s="8" t="n">
        <f aca="false">SUM(,X31,X41,X47,X57,X63)</f>
        <v>2.0771039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455.4678816</v>
      </c>
      <c r="AC65" s="8" t="n">
        <f aca="false">SUM(,AC31,AC41,AC47,AC57,AC63)</f>
        <v>104.04793199</v>
      </c>
      <c r="AD65" s="8" t="n">
        <f aca="false">SUM(,AD31,AD41,AD47,AD57,AD63)</f>
        <v>0</v>
      </c>
      <c r="AE65" s="8" t="n">
        <f aca="false">SUM(,AE31,AE41,AE47,AE57,AE63)</f>
        <v>0</v>
      </c>
      <c r="AF65" s="8" t="n">
        <f aca="false">SUM(,AF31,AF41,AF47,AF57,AF63)</f>
        <v>2158.06355237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277.2590478</v>
      </c>
      <c r="AM65" s="8" t="n">
        <f aca="false">SUM(,AM31,AM41,AM47,AM57,AM63)</f>
        <v>31.51891354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757.44936438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1.95049479</v>
      </c>
      <c r="AW65" s="8" t="n">
        <f aca="false">SUM(,AW31,AW41,AW47,AW57,AW63)</f>
        <v>1.37066675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5.41193542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0.81531374</v>
      </c>
      <c r="BG65" s="8" t="n">
        <f aca="false">SUM(,BG31,BG41,BG47,BG57,BG63)</f>
        <v>0.15275007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0.86382689</v>
      </c>
      <c r="BK65" s="8" t="n">
        <f aca="false">SUM(,BK31,BK41,BK47,BK57,BK63)</f>
        <v>4175.44573068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9.5" hidden="false" customHeight="true" outlineLevel="0" collapsed="false">
      <c r="A67" s="7" t="s">
        <v>52</v>
      </c>
      <c r="B67" s="7" t="s">
        <v>53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1" t="s">
        <v>13</v>
      </c>
      <c r="B68" s="11" t="s">
        <v>53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5" hidden="false" customHeight="false" outlineLevel="0" collapsed="false">
      <c r="A71" s="12"/>
      <c r="B71" s="14" t="s">
        <v>54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s="1" customFormat="true" ht="13.8" hidden="false" customHeight="false" outlineLevel="0" collapsed="false">
      <c r="A72" s="15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s="1" customFormat="true" ht="13.8" hidden="false" customHeight="false" outlineLevel="0" collapsed="false">
      <c r="A73" s="17" t="s">
        <v>55</v>
      </c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s="1" customFormat="true" ht="13.8" hidden="false" customHeight="false" outlineLevel="0" collapsed="false">
      <c r="A74" s="17" t="s">
        <v>56</v>
      </c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s="1" customFormat="true" ht="13.8" hidden="false" customHeight="false" outlineLevel="0" collapsed="false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s="1" customFormat="true" ht="13.8" hidden="false" customHeight="false" outlineLevel="0" collapsed="false">
      <c r="A76" s="15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3.8" hidden="false" customHeight="false" outlineLevel="0" collapsed="false">
      <c r="A77" s="17" t="s">
        <v>57</v>
      </c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3.8" hidden="false" customHeight="false" outlineLevel="0" collapsed="false">
      <c r="A78" s="17" t="s">
        <v>58</v>
      </c>
      <c r="B78" s="15"/>
      <c r="C78" s="16"/>
      <c r="D78" s="16"/>
      <c r="E78" s="16"/>
      <c r="F78" s="16"/>
      <c r="G78" s="16"/>
      <c r="H78" s="16"/>
      <c r="I78" s="18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3.8" hidden="false" customHeight="false" outlineLevel="0" collapsed="false">
      <c r="A79" s="19" t="s">
        <v>59</v>
      </c>
      <c r="B79" s="15"/>
      <c r="C79" s="16"/>
      <c r="D79" s="16"/>
      <c r="E79" s="16"/>
      <c r="F79" s="16"/>
      <c r="G79" s="16"/>
      <c r="H79" s="16"/>
      <c r="I79" s="18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3.8" hidden="false" customHeight="false" outlineLevel="0" collapsed="false">
      <c r="A80" s="19" t="s">
        <v>60</v>
      </c>
      <c r="B80" s="15"/>
      <c r="C80" s="16"/>
      <c r="D80" s="16"/>
      <c r="E80" s="16"/>
      <c r="F80" s="16"/>
      <c r="G80" s="16"/>
      <c r="H80" s="16"/>
      <c r="I80" s="18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3.8" hidden="false" customHeight="false" outlineLevel="0" collapsed="false">
      <c r="A81" s="19" t="s">
        <v>61</v>
      </c>
      <c r="B81" s="15"/>
      <c r="C81" s="16"/>
      <c r="D81" s="16"/>
      <c r="E81" s="16"/>
      <c r="F81" s="16"/>
      <c r="G81" s="16"/>
      <c r="H81" s="16"/>
      <c r="I81" s="18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3.8" hidden="false" customHeight="false" outlineLevel="0" collapsed="false">
      <c r="A82" s="19" t="s">
        <v>62</v>
      </c>
      <c r="B82" s="15"/>
      <c r="C82" s="16"/>
      <c r="D82" s="16"/>
      <c r="E82" s="16"/>
      <c r="F82" s="16"/>
      <c r="G82" s="16"/>
      <c r="H82" s="16"/>
      <c r="I82" s="18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3.8" hidden="false" customHeight="false" outlineLevel="0" collapsed="false">
      <c r="A83" s="19" t="s">
        <v>63</v>
      </c>
      <c r="B83" s="15"/>
      <c r="C83" s="16"/>
      <c r="D83" s="16"/>
      <c r="E83" s="16"/>
      <c r="F83" s="16"/>
      <c r="G83" s="16"/>
      <c r="H83" s="16"/>
      <c r="I83" s="18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3.8" hidden="false" customHeight="false" outlineLevel="0" collapsed="false">
      <c r="A84" s="19" t="s">
        <v>64</v>
      </c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3.8" hidden="false" customHeight="false" outlineLevel="0" collapsed="false">
      <c r="A85" s="18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3.8" hidden="false" customHeight="false" outlineLevel="0" collapsed="false">
      <c r="A86" s="18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3.8" hidden="false" customHeight="false" outlineLevel="0" collapsed="false">
      <c r="A87" s="18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3.8" hidden="false" customHeight="false" outlineLevel="0" collapsed="false">
      <c r="A88" s="18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3.8" hidden="false" customHeight="false" outlineLevel="0" collapsed="false">
      <c r="A89" s="18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3.8" hidden="false" customHeight="false" outlineLevel="0" collapsed="false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3.8" hidden="false" customHeight="false" outlineLevel="0" collapsed="false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3.8" hidden="false" customHeight="false" outlineLevel="0" collapsed="false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3.8" hidden="false" customHeight="false" outlineLevel="0" collapsed="false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3.8" hidden="false" customHeight="false" outlineLevel="0" collapsed="false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3.8" hidden="false" customHeight="false" outlineLevel="0" collapsed="false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3.8" hidden="false" customHeight="false" outlineLevel="0" collapsed="false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3.8" hidden="false" customHeight="false" outlineLevel="0" collapsed="false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3.8" hidden="false" customHeight="false" outlineLevel="0" collapsed="false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3.8" hidden="false" customHeight="false" outlineLevel="0" collapsed="false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3.8" hidden="false" customHeight="false" outlineLevel="0" collapsed="false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3.8" hidden="false" customHeight="false" outlineLevel="0" collapsed="false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3.8" hidden="false" customHeight="false" outlineLevel="0" collapsed="false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3.8" hidden="false" customHeight="false" outlineLevel="0" collapsed="false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3.8" hidden="false" customHeight="false" outlineLevel="0" collapsed="false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3.8" hidden="false" customHeight="false" outlineLevel="0" collapsed="false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3.8" hidden="false" customHeight="false" outlineLevel="0" collapsed="false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3.8" hidden="false" customHeight="false" outlineLevel="0" collapsed="false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3.8" hidden="false" customHeight="false" outlineLevel="0" collapsed="false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3.8" hidden="false" customHeight="false" outlineLevel="0" collapsed="false">
      <c r="A109" s="15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3.8" hidden="false" customHeight="false" outlineLevel="0" collapsed="false">
      <c r="A110" s="15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3.8" hidden="false" customHeight="false" outlineLevel="0" collapsed="false">
      <c r="A111" s="15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3.8" hidden="false" customHeight="false" outlineLevel="0" collapsed="false">
      <c r="A112" s="15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3.8" hidden="false" customHeight="false" outlineLevel="0" collapsed="false">
      <c r="A113" s="15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2.8" hidden="false" customHeight="false" outlineLevel="0" collapsed="false">
      <c r="A114" s="20"/>
      <c r="B114" s="2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2.8" hidden="false" customHeight="false" outlineLevel="0" collapsed="false">
      <c r="A115" s="20"/>
      <c r="B115" s="2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2.8" hidden="false" customHeight="false" outlineLevel="0" collapsed="false">
      <c r="A116" s="20"/>
      <c r="B116" s="2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2.8" hidden="false" customHeight="false" outlineLevel="0" collapsed="false">
      <c r="A117" s="20"/>
      <c r="B117" s="2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2.8" hidden="false" customHeight="false" outlineLevel="0" collapsed="false">
      <c r="A118" s="20"/>
      <c r="B118" s="2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2.8" hidden="false" customHeight="false" outlineLevel="0" collapsed="false">
      <c r="A119" s="20"/>
      <c r="B119" s="2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2.8" hidden="false" customHeight="false" outlineLevel="0" collapsed="false">
      <c r="A120" s="20"/>
      <c r="B120" s="2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2.8" hidden="false" customHeight="false" outlineLevel="0" collapsed="false">
      <c r="A121" s="20"/>
      <c r="B121" s="2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2.8" hidden="false" customHeight="false" outlineLevel="0" collapsed="false">
      <c r="A122" s="20"/>
      <c r="B122" s="2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2.8" hidden="false" customHeight="false" outlineLevel="0" collapsed="false">
      <c r="A123" s="20"/>
      <c r="B123" s="2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2.8" hidden="false" customHeight="false" outlineLevel="0" collapsed="false">
      <c r="A124" s="20"/>
      <c r="B124" s="2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2.8" hidden="false" customHeight="false" outlineLevel="0" collapsed="false">
      <c r="A125" s="20"/>
      <c r="B125" s="2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2.8" hidden="false" customHeight="false" outlineLevel="0" collapsed="false">
      <c r="A126" s="20"/>
      <c r="B126" s="2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2.8" hidden="false" customHeight="false" outlineLevel="0" collapsed="false">
      <c r="A127" s="20"/>
      <c r="B127" s="2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2.8" hidden="false" customHeight="false" outlineLevel="0" collapsed="false">
      <c r="A128" s="20"/>
      <c r="B128" s="2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2.8" hidden="false" customHeight="false" outlineLevel="0" collapsed="false">
      <c r="A129" s="20"/>
      <c r="B129" s="2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2.8" hidden="false" customHeight="false" outlineLevel="0" collapsed="false">
      <c r="A130" s="20"/>
      <c r="B130" s="2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2.8" hidden="false" customHeight="false" outlineLevel="0" collapsed="false">
      <c r="A131" s="20"/>
      <c r="B131" s="2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2.8" hidden="false" customHeight="false" outlineLevel="0" collapsed="false">
      <c r="A132" s="20"/>
      <c r="B132" s="2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2.8" hidden="false" customHeight="false" outlineLevel="0" collapsed="false">
      <c r="A133" s="20"/>
      <c r="B133" s="2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2.8" hidden="false" customHeight="false" outlineLevel="0" collapsed="false">
      <c r="A134" s="20"/>
      <c r="B134" s="2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2.8" hidden="false" customHeight="false" outlineLevel="0" collapsed="false">
      <c r="A135" s="20"/>
      <c r="B135" s="2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2.8" hidden="false" customHeight="false" outlineLevel="0" collapsed="false">
      <c r="A136" s="20"/>
      <c r="B136" s="2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2.8" hidden="false" customHeight="false" outlineLevel="0" collapsed="false">
      <c r="A137" s="20"/>
      <c r="B137" s="2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2.8" hidden="false" customHeight="false" outlineLevel="0" collapsed="false">
      <c r="A138" s="20"/>
      <c r="B138" s="2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2.8" hidden="false" customHeight="false" outlineLevel="0" collapsed="false">
      <c r="A139" s="20"/>
      <c r="B139" s="2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2.8" hidden="false" customHeight="false" outlineLevel="0" collapsed="false">
      <c r="A140" s="20"/>
      <c r="B140" s="2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2.8" hidden="false" customHeight="false" outlineLevel="0" collapsed="false">
      <c r="A141" s="20"/>
      <c r="B141" s="2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2.8" hidden="false" customHeight="false" outlineLevel="0" collapsed="false">
      <c r="A142" s="20"/>
      <c r="B142" s="2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2.8" hidden="false" customHeight="false" outlineLevel="0" collapsed="false">
      <c r="A143" s="20"/>
      <c r="B143" s="2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2.8" hidden="false" customHeight="false" outlineLevel="0" collapsed="false">
      <c r="A144" s="20"/>
      <c r="B144" s="2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2.8" hidden="false" customHeight="false" outlineLevel="0" collapsed="false">
      <c r="A145" s="20"/>
      <c r="B145" s="2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2.8" hidden="false" customHeight="false" outlineLevel="0" collapsed="false">
      <c r="A146" s="20"/>
      <c r="B146" s="2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2.8" hidden="false" customHeight="false" outlineLevel="0" collapsed="false">
      <c r="A147" s="20"/>
      <c r="B147" s="2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2.8" hidden="false" customHeight="false" outlineLevel="0" collapsed="false">
      <c r="A148" s="20"/>
      <c r="B148" s="2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2.8" hidden="false" customHeight="false" outlineLevel="0" collapsed="false">
      <c r="A149" s="20"/>
      <c r="B149" s="2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2.8" hidden="false" customHeight="false" outlineLevel="0" collapsed="false">
      <c r="A150" s="20"/>
      <c r="B150" s="2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2.8" hidden="false" customHeight="false" outlineLevel="0" collapsed="false">
      <c r="A151" s="20"/>
      <c r="B151" s="2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2.8" hidden="false" customHeight="false" outlineLevel="0" collapsed="false">
      <c r="A152" s="20"/>
      <c r="B152" s="2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2.8" hidden="false" customHeight="false" outlineLevel="0" collapsed="false">
      <c r="A153" s="20"/>
      <c r="B153" s="2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2.8" hidden="false" customHeight="false" outlineLevel="0" collapsed="false">
      <c r="A154" s="20"/>
      <c r="B154" s="2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2.8" hidden="false" customHeight="false" outlineLevel="0" collapsed="false">
      <c r="A155" s="20"/>
      <c r="B155" s="2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2.8" hidden="false" customHeight="false" outlineLevel="0" collapsed="false">
      <c r="A156" s="20"/>
      <c r="B156" s="2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2.8" hidden="false" customHeight="false" outlineLevel="0" collapsed="false">
      <c r="A157" s="20"/>
      <c r="B157" s="2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2.8" hidden="false" customHeight="false" outlineLevel="0" collapsed="false">
      <c r="A158" s="20"/>
      <c r="B158" s="2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2.8" hidden="false" customHeight="false" outlineLevel="0" collapsed="false">
      <c r="A159" s="20"/>
      <c r="B159" s="2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2.8" hidden="false" customHeight="false" outlineLevel="0" collapsed="false">
      <c r="A160" s="20"/>
      <c r="B160" s="2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2.8" hidden="false" customHeight="false" outlineLevel="0" collapsed="false">
      <c r="A161" s="20"/>
      <c r="B161" s="2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2.8" hidden="false" customHeight="false" outlineLevel="0" collapsed="false">
      <c r="A162" s="20"/>
      <c r="B162" s="2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2.8" hidden="false" customHeight="false" outlineLevel="0" collapsed="false">
      <c r="A163" s="20"/>
      <c r="B163" s="2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2.8" hidden="false" customHeight="false" outlineLevel="0" collapsed="false">
      <c r="A164" s="20"/>
      <c r="B164" s="2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2.8" hidden="false" customHeight="false" outlineLevel="0" collapsed="false">
      <c r="A165" s="20"/>
      <c r="B165" s="2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2.8" hidden="false" customHeight="false" outlineLevel="0" collapsed="false">
      <c r="A166" s="20"/>
      <c r="B166" s="2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2.8" hidden="false" customHeight="false" outlineLevel="0" collapsed="false">
      <c r="A167" s="20"/>
      <c r="B167" s="2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2.8" hidden="false" customHeight="false" outlineLevel="0" collapsed="false">
      <c r="A168" s="20"/>
      <c r="B168" s="2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2.8" hidden="false" customHeight="false" outlineLevel="0" collapsed="false">
      <c r="A169" s="20"/>
      <c r="B169" s="2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2.8" hidden="false" customHeight="false" outlineLevel="0" collapsed="false">
      <c r="A170" s="20"/>
      <c r="B170" s="2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2.8" hidden="false" customHeight="false" outlineLevel="0" collapsed="false">
      <c r="A171" s="20"/>
      <c r="B171" s="2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2.8" hidden="false" customHeight="false" outlineLevel="0" collapsed="false">
      <c r="A172" s="20"/>
      <c r="B172" s="2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2.8" hidden="false" customHeight="false" outlineLevel="0" collapsed="false">
      <c r="A173" s="20"/>
      <c r="B173" s="2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2.8" hidden="false" customHeight="false" outlineLevel="0" collapsed="false">
      <c r="A174" s="20"/>
      <c r="B174" s="2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2.8" hidden="false" customHeight="false" outlineLevel="0" collapsed="false">
      <c r="A175" s="20"/>
      <c r="B175" s="2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2.8" hidden="false" customHeight="false" outlineLevel="0" collapsed="false">
      <c r="A176" s="20"/>
      <c r="B176" s="2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2.8" hidden="false" customHeight="false" outlineLevel="0" collapsed="false">
      <c r="A177" s="20"/>
      <c r="B177" s="2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2.8" hidden="false" customHeight="false" outlineLevel="0" collapsed="false">
      <c r="A178" s="20"/>
      <c r="B178" s="2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2.8" hidden="false" customHeight="false" outlineLevel="0" collapsed="false">
      <c r="A179" s="20"/>
      <c r="B179" s="2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2.8" hidden="false" customHeight="false" outlineLevel="0" collapsed="false">
      <c r="A180" s="20"/>
      <c r="B180" s="2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2.8" hidden="false" customHeight="false" outlineLevel="0" collapsed="false">
      <c r="A181" s="20"/>
      <c r="B181" s="2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2.8" hidden="false" customHeight="false" outlineLevel="0" collapsed="false">
      <c r="A182" s="20"/>
      <c r="B182" s="2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2.8" hidden="false" customHeight="false" outlineLevel="0" collapsed="false">
      <c r="A183" s="20"/>
      <c r="B183" s="2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2.8" hidden="false" customHeight="false" outlineLevel="0" collapsed="false">
      <c r="A184" s="20"/>
      <c r="B184" s="2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2.8" hidden="false" customHeight="false" outlineLevel="0" collapsed="false">
      <c r="A185" s="20"/>
      <c r="B185" s="2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2.8" hidden="false" customHeight="false" outlineLevel="0" collapsed="false">
      <c r="A186" s="20"/>
      <c r="B186" s="2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2.8" hidden="false" customHeight="false" outlineLevel="0" collapsed="false">
      <c r="A187" s="20"/>
      <c r="B187" s="2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2.8" hidden="false" customHeight="false" outlineLevel="0" collapsed="false">
      <c r="A188" s="20"/>
      <c r="B188" s="2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2.8" hidden="false" customHeight="false" outlineLevel="0" collapsed="false">
      <c r="A189" s="20"/>
      <c r="B189" s="2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2.8" hidden="false" customHeight="false" outlineLevel="0" collapsed="false">
      <c r="A190" s="20"/>
      <c r="B190" s="2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2.8" hidden="false" customHeight="false" outlineLevel="0" collapsed="false">
      <c r="A191" s="20"/>
      <c r="B191" s="2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2.8" hidden="false" customHeight="false" outlineLevel="0" collapsed="false">
      <c r="A192" s="20"/>
      <c r="B192" s="2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2.8" hidden="false" customHeight="false" outlineLevel="0" collapsed="false">
      <c r="A193" s="20"/>
      <c r="B193" s="2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2.8" hidden="false" customHeight="false" outlineLevel="0" collapsed="false">
      <c r="A194" s="20"/>
      <c r="B194" s="2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2.8" hidden="false" customHeight="false" outlineLevel="0" collapsed="false">
      <c r="A195" s="20"/>
      <c r="B195" s="2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2.8" hidden="false" customHeight="false" outlineLevel="0" collapsed="false">
      <c r="A196" s="20"/>
      <c r="B196" s="2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2.8" hidden="false" customHeight="false" outlineLevel="0" collapsed="false">
      <c r="A197" s="20"/>
      <c r="B197" s="2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2.8" hidden="false" customHeight="false" outlineLevel="0" collapsed="false">
      <c r="A198" s="20"/>
      <c r="B198" s="2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2.8" hidden="false" customHeight="false" outlineLevel="0" collapsed="false">
      <c r="A199" s="20"/>
      <c r="B199" s="2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2.8" hidden="false" customHeight="false" outlineLevel="0" collapsed="false">
      <c r="A200" s="20"/>
      <c r="B200" s="2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2.8" hidden="false" customHeight="false" outlineLevel="0" collapsed="false">
      <c r="A201" s="20"/>
      <c r="B201" s="2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2.8" hidden="false" customHeight="false" outlineLevel="0" collapsed="false">
      <c r="A202" s="20"/>
      <c r="B202" s="2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2.8" hidden="false" customHeight="false" outlineLevel="0" collapsed="false">
      <c r="A203" s="20"/>
      <c r="B203" s="2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2.8" hidden="false" customHeight="false" outlineLevel="0" collapsed="false">
      <c r="A204" s="20"/>
      <c r="B204" s="2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2.8" hidden="false" customHeight="false" outlineLevel="0" collapsed="false">
      <c r="A205" s="20"/>
      <c r="B205" s="2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2.8" hidden="false" customHeight="false" outlineLevel="0" collapsed="false">
      <c r="A206" s="20"/>
      <c r="B206" s="2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2.8" hidden="false" customHeight="false" outlineLevel="0" collapsed="false">
      <c r="A207" s="20"/>
      <c r="B207" s="2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2.8" hidden="false" customHeight="false" outlineLevel="0" collapsed="false">
      <c r="A208" s="20"/>
      <c r="B208" s="2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2.8" hidden="false" customHeight="false" outlineLevel="0" collapsed="false">
      <c r="A209" s="20"/>
      <c r="B209" s="2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2.8" hidden="false" customHeight="false" outlineLevel="0" collapsed="false">
      <c r="A210" s="20"/>
      <c r="B210" s="2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2.8" hidden="false" customHeight="false" outlineLevel="0" collapsed="false">
      <c r="A211" s="20"/>
      <c r="B211" s="2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2.8" hidden="false" customHeight="false" outlineLevel="0" collapsed="false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</row>
    <row r="213" customFormat="false" ht="12.8" hidden="false" customHeight="false" outlineLevel="0" collapsed="false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</row>
    <row r="214" customFormat="false" ht="12.8" hidden="false" customHeight="false" outlineLevel="0" collapsed="false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</row>
    <row r="215" customFormat="false" ht="12.8" hidden="false" customHeight="false" outlineLevel="0" collapsed="false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</row>
    <row r="216" customFormat="false" ht="12.8" hidden="false" customHeight="false" outlineLevel="0" collapsed="false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</row>
    <row r="217" customFormat="false" ht="12.8" hidden="false" customHeight="false" outlineLevel="0" collapsed="false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</row>
    <row r="218" customFormat="false" ht="12.8" hidden="false" customHeight="false" outlineLevel="0" collapsed="false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</row>
    <row r="219" customFormat="false" ht="12.8" hidden="false" customHeight="false" outlineLevel="0" collapsed="false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</row>
    <row r="220" customFormat="false" ht="12.8" hidden="false" customHeight="false" outlineLevel="0" collapsed="false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</row>
    <row r="221" customFormat="false" ht="12.8" hidden="false" customHeight="false" outlineLevel="0" collapsed="false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</row>
    <row r="222" customFormat="false" ht="12.8" hidden="false" customHeight="false" outlineLevel="0" collapsed="false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</row>
    <row r="223" customFormat="false" ht="12.8" hidden="false" customHeight="false" outlineLevel="0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</row>
    <row r="224" customFormat="false" ht="12.8" hidden="false" customHeight="false" outlineLevel="0" collapsed="false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</row>
    <row r="225" customFormat="false" ht="12.8" hidden="false" customHeight="false" outlineLevel="0" collapsed="false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</row>
    <row r="226" customFormat="false" ht="12.8" hidden="false" customHeight="false" outlineLevel="0" collapsed="false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</row>
    <row r="227" customFormat="false" ht="12.8" hidden="false" customHeight="false" outlineLevel="0" collapsed="false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</row>
    <row r="228" customFormat="false" ht="12.8" hidden="false" customHeight="false" outlineLevel="0" collapsed="false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</row>
    <row r="229" customFormat="false" ht="12.8" hidden="false" customHeight="false" outlineLevel="0" collapsed="false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</row>
    <row r="230" customFormat="false" ht="12.8" hidden="false" customHeight="false" outlineLevel="0" collapsed="false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</row>
    <row r="231" customFormat="false" ht="12.8" hidden="false" customHeight="false" outlineLevel="0" collapsed="false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</row>
    <row r="232" customFormat="false" ht="12.8" hidden="false" customHeight="false" outlineLevel="0" collapsed="false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</row>
    <row r="233" customFormat="false" ht="12.8" hidden="false" customHeight="false" outlineLevel="0" collapsed="false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</row>
    <row r="234" customFormat="false" ht="12.8" hidden="false" customHeight="false" outlineLevel="0" collapsed="false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</row>
    <row r="235" customFormat="false" ht="12.8" hidden="false" customHeight="false" outlineLevel="0" collapsed="false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</row>
    <row r="236" customFormat="false" ht="12.8" hidden="false" customHeight="false" outlineLevel="0" collapsed="false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</row>
    <row r="237" customFormat="false" ht="12.8" hidden="false" customHeight="false" outlineLevel="0" collapsed="false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</row>
    <row r="238" customFormat="false" ht="12.8" hidden="false" customHeight="false" outlineLevel="0" collapsed="false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</row>
    <row r="239" customFormat="false" ht="12.8" hidden="false" customHeight="false" outlineLevel="0" collapsed="false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</row>
    <row r="240" customFormat="false" ht="12.8" hidden="false" customHeight="false" outlineLevel="0" collapsed="false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</row>
    <row r="241" customFormat="false" ht="12.8" hidden="false" customHeight="false" outlineLevel="0" collapsed="false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</row>
    <row r="242" customFormat="false" ht="12.8" hidden="false" customHeight="false" outlineLevel="0" collapsed="false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</row>
    <row r="243" customFormat="false" ht="12.8" hidden="false" customHeight="false" outlineLevel="0" collapsed="false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</row>
    <row r="244" customFormat="false" ht="12.8" hidden="false" customHeight="false" outlineLevel="0" collapsed="false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</row>
    <row r="245" customFormat="false" ht="12.8" hidden="false" customHeight="false" outlineLevel="0" collapsed="false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</row>
    <row r="246" customFormat="false" ht="12.8" hidden="false" customHeight="false" outlineLevel="0" collapsed="false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</row>
    <row r="247" customFormat="false" ht="12.8" hidden="false" customHeight="false" outlineLevel="0" collapsed="false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</row>
    <row r="248" customFormat="false" ht="12.8" hidden="false" customHeight="false" outlineLevel="0" collapsed="false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</row>
    <row r="249" customFormat="false" ht="12.8" hidden="false" customHeight="false" outlineLevel="0" collapsed="false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</row>
    <row r="250" customFormat="false" ht="12.8" hidden="false" customHeight="false" outlineLevel="0" collapsed="false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</row>
    <row r="251" customFormat="false" ht="12.8" hidden="false" customHeight="false" outlineLevel="0" collapsed="false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</row>
    <row r="252" customFormat="false" ht="12.8" hidden="false" customHeight="false" outlineLevel="0" collapsed="false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</row>
    <row r="253" customFormat="false" ht="12.8" hidden="false" customHeight="false" outlineLevel="0" collapsed="false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</row>
    <row r="254" customFormat="false" ht="12.8" hidden="false" customHeight="false" outlineLevel="0" collapsed="false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</row>
    <row r="255" customFormat="false" ht="12.8" hidden="false" customHeight="false" outlineLevel="0" collapsed="false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</row>
    <row r="256" customFormat="false" ht="12.8" hidden="false" customHeight="false" outlineLevel="0" collapsed="false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</row>
    <row r="257" customFormat="false" ht="12.8" hidden="false" customHeight="false" outlineLevel="0" collapsed="false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</row>
    <row r="258" customFormat="false" ht="12.8" hidden="false" customHeight="false" outlineLevel="0" collapsed="false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</row>
    <row r="259" customFormat="false" ht="12.8" hidden="false" customHeight="false" outlineLevel="0" collapsed="false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</row>
    <row r="260" customFormat="false" ht="12.8" hidden="false" customHeight="false" outlineLevel="0" collapsed="false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</row>
    <row r="261" customFormat="false" ht="12.8" hidden="false" customHeight="false" outlineLevel="0" collapsed="false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</row>
    <row r="262" customFormat="false" ht="12.8" hidden="false" customHeight="false" outlineLevel="0" collapsed="false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</row>
    <row r="263" customFormat="false" ht="12.8" hidden="false" customHeight="false" outlineLevel="0" collapsed="false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</row>
    <row r="264" customFormat="false" ht="12.8" hidden="false" customHeight="false" outlineLevel="0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</row>
    <row r="265" customFormat="false" ht="12.8" hidden="false" customHeight="false" outlineLevel="0" collapsed="false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</row>
    <row r="266" customFormat="false" ht="12.8" hidden="false" customHeight="false" outlineLevel="0" collapsed="false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</row>
    <row r="267" customFormat="false" ht="12.8" hidden="false" customHeight="false" outlineLevel="0" collapsed="false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</row>
    <row r="268" customFormat="false" ht="12.8" hidden="false" customHeight="false" outlineLevel="0" collapsed="false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</row>
    <row r="269" customFormat="false" ht="12.8" hidden="false" customHeight="false" outlineLevel="0" collapsed="false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</row>
    <row r="270" customFormat="false" ht="12.8" hidden="false" customHeight="false" outlineLevel="0" collapsed="false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</row>
    <row r="271" customFormat="false" ht="12.8" hidden="false" customHeight="false" outlineLevel="0" collapsed="false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</row>
    <row r="272" customFormat="false" ht="12.8" hidden="false" customHeight="false" outlineLevel="0" collapsed="false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</row>
    <row r="273" customFormat="false" ht="12.8" hidden="false" customHeight="false" outlineLevel="0" collapsed="false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</row>
    <row r="274" customFormat="false" ht="12.8" hidden="false" customHeight="false" outlineLevel="0" collapsed="false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</row>
    <row r="275" customFormat="false" ht="12.8" hidden="false" customHeight="false" outlineLevel="0" collapsed="false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</row>
    <row r="276" customFormat="false" ht="12.8" hidden="false" customHeight="false" outlineLevel="0" collapsed="false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</row>
    <row r="277" customFormat="false" ht="12.8" hidden="false" customHeight="false" outlineLevel="0" collapsed="false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</row>
    <row r="278" customFormat="false" ht="12.8" hidden="false" customHeight="false" outlineLevel="0" collapsed="false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</row>
    <row r="279" customFormat="false" ht="12.8" hidden="false" customHeight="false" outlineLevel="0" collapsed="false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</row>
    <row r="280" customFormat="false" ht="12.8" hidden="false" customHeight="false" outlineLevel="0" collapsed="false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</row>
    <row r="281" customFormat="false" ht="12.8" hidden="false" customHeight="false" outlineLevel="0" collapsed="false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</row>
    <row r="282" customFormat="false" ht="12.8" hidden="false" customHeight="false" outlineLevel="0" collapsed="false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</row>
    <row r="283" customFormat="false" ht="12.8" hidden="false" customHeight="false" outlineLevel="0" collapsed="false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</row>
    <row r="284" customFormat="false" ht="12.8" hidden="false" customHeight="false" outlineLevel="0" collapsed="false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</row>
    <row r="285" customFormat="false" ht="12.8" hidden="false" customHeight="false" outlineLevel="0" collapsed="false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</row>
    <row r="286" customFormat="false" ht="12.8" hidden="false" customHeight="false" outlineLevel="0" collapsed="false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</row>
    <row r="287" customFormat="false" ht="12.8" hidden="false" customHeight="false" outlineLevel="0" collapsed="false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</row>
    <row r="288" customFormat="false" ht="12.8" hidden="false" customHeight="false" outlineLevel="0" collapsed="false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</row>
    <row r="289" customFormat="false" ht="12.8" hidden="false" customHeight="false" outlineLevel="0" collapsed="false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</row>
    <row r="290" customFormat="false" ht="12.8" hidden="false" customHeight="false" outlineLevel="0" collapsed="false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</row>
    <row r="291" customFormat="false" ht="12.8" hidden="false" customHeight="false" outlineLevel="0" collapsed="false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</row>
    <row r="292" customFormat="false" ht="12.8" hidden="false" customHeight="false" outlineLevel="0" collapsed="false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</row>
    <row r="293" customFormat="false" ht="12.8" hidden="false" customHeight="false" outlineLevel="0" collapsed="false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</row>
    <row r="294" customFormat="false" ht="12.8" hidden="false" customHeight="false" outlineLevel="0" collapsed="false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</row>
    <row r="295" customFormat="false" ht="12.8" hidden="false" customHeight="false" outlineLevel="0" collapsed="false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</row>
    <row r="296" customFormat="false" ht="12.8" hidden="false" customHeight="false" outlineLevel="0" collapsed="false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</row>
    <row r="297" customFormat="false" ht="12.8" hidden="false" customHeight="false" outlineLevel="0" collapsed="false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</row>
    <row r="298" customFormat="false" ht="12.8" hidden="false" customHeight="false" outlineLevel="0" collapsed="false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</row>
    <row r="299" customFormat="false" ht="12.8" hidden="false" customHeight="false" outlineLevel="0" collapsed="false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</row>
    <row r="300" customFormat="false" ht="12.8" hidden="false" customHeight="false" outlineLevel="0" collapsed="false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</row>
    <row r="301" customFormat="false" ht="12.8" hidden="false" customHeight="false" outlineLevel="0" collapsed="false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</row>
    <row r="302" customFormat="false" ht="12.8" hidden="false" customHeight="false" outlineLevel="0" collapsed="false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</row>
    <row r="303" customFormat="false" ht="12.8" hidden="false" customHeight="false" outlineLevel="0" collapsed="false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</row>
    <row r="304" customFormat="false" ht="12.8" hidden="false" customHeight="false" outlineLevel="0" collapsed="false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</row>
    <row r="305" customFormat="false" ht="12.8" hidden="false" customHeight="false" outlineLevel="0" collapsed="false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</row>
    <row r="306" customFormat="false" ht="12.8" hidden="false" customHeight="false" outlineLevel="0" collapsed="false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</row>
    <row r="307" customFormat="false" ht="12.8" hidden="false" customHeight="false" outlineLevel="0" collapsed="false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</row>
    <row r="308" customFormat="false" ht="12.8" hidden="false" customHeight="false" outlineLevel="0" collapsed="false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</row>
    <row r="309" customFormat="false" ht="12.8" hidden="false" customHeight="false" outlineLevel="0" collapsed="false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</row>
    <row r="310" customFormat="false" ht="12.8" hidden="false" customHeight="false" outlineLevel="0" collapsed="false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</row>
    <row r="311" customFormat="false" ht="12.8" hidden="false" customHeight="false" outlineLevel="0" collapsed="false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</row>
    <row r="312" customFormat="false" ht="12.8" hidden="false" customHeight="false" outlineLevel="0" collapsed="false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</row>
    <row r="313" customFormat="false" ht="12.8" hidden="false" customHeight="false" outlineLevel="0" collapsed="false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</row>
    <row r="314" customFormat="false" ht="12.8" hidden="false" customHeight="false" outlineLevel="0" collapsed="false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</row>
    <row r="315" customFormat="false" ht="12.8" hidden="false" customHeight="false" outlineLevel="0" collapsed="false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</row>
    <row r="316" customFormat="false" ht="12.8" hidden="false" customHeight="false" outlineLevel="0" collapsed="false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</row>
    <row r="317" customFormat="false" ht="12.8" hidden="false" customHeight="false" outlineLevel="0" collapsed="false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</row>
    <row r="318" customFormat="false" ht="12.8" hidden="false" customHeight="false" outlineLevel="0" collapsed="false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</row>
    <row r="319" customFormat="false" ht="12.8" hidden="false" customHeight="false" outlineLevel="0" collapsed="false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</row>
    <row r="320" customFormat="false" ht="12.8" hidden="false" customHeight="false" outlineLevel="0" collapsed="false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</row>
    <row r="321" customFormat="false" ht="12.8" hidden="false" customHeight="false" outlineLevel="0" collapsed="false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</row>
    <row r="322" customFormat="false" ht="12.8" hidden="false" customHeight="false" outlineLevel="0" collapsed="false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</row>
    <row r="323" customFormat="false" ht="12.8" hidden="false" customHeight="false" outlineLevel="0" collapsed="false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</row>
    <row r="324" customFormat="false" ht="12.8" hidden="false" customHeight="false" outlineLevel="0" collapsed="false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</row>
    <row r="325" customFormat="false" ht="12.8" hidden="false" customHeight="false" outlineLevel="0" collapsed="false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</row>
    <row r="326" customFormat="false" ht="12.8" hidden="false" customHeight="false" outlineLevel="0" collapsed="false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</row>
    <row r="327" customFormat="false" ht="12.8" hidden="false" customHeight="false" outlineLevel="0" collapsed="false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</row>
    <row r="328" customFormat="false" ht="12.8" hidden="false" customHeight="false" outlineLevel="0" collapsed="false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</row>
    <row r="329" customFormat="false" ht="12.8" hidden="false" customHeight="false" outlineLevel="0" collapsed="false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</row>
    <row r="330" customFormat="false" ht="12.8" hidden="false" customHeight="false" outlineLevel="0" collapsed="false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</row>
    <row r="331" customFormat="false" ht="12.8" hidden="false" customHeight="false" outlineLevel="0" collapsed="false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</row>
    <row r="332" customFormat="false" ht="12.8" hidden="false" customHeight="false" outlineLevel="0" collapsed="false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</row>
    <row r="333" customFormat="false" ht="12.8" hidden="false" customHeight="false" outlineLevel="0" collapsed="false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</row>
    <row r="334" customFormat="false" ht="12.8" hidden="false" customHeight="false" outlineLevel="0" collapsed="false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</row>
    <row r="335" customFormat="false" ht="12.8" hidden="false" customHeight="false" outlineLevel="0" collapsed="false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</row>
    <row r="336" customFormat="false" ht="12.8" hidden="false" customHeight="false" outlineLevel="0" collapsed="false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</row>
    <row r="337" customFormat="false" ht="12.8" hidden="false" customHeight="false" outlineLevel="0" collapsed="false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</row>
    <row r="338" customFormat="false" ht="12.8" hidden="false" customHeight="false" outlineLevel="0" collapsed="false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</row>
    <row r="339" customFormat="false" ht="12.8" hidden="false" customHeight="false" outlineLevel="0" collapsed="false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</row>
    <row r="340" customFormat="false" ht="12.8" hidden="false" customHeight="false" outlineLevel="0" collapsed="false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</row>
    <row r="341" customFormat="false" ht="12.8" hidden="false" customHeight="false" outlineLevel="0" collapsed="false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</row>
    <row r="342" customFormat="false" ht="12.8" hidden="false" customHeight="false" outlineLevel="0" collapsed="false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</row>
    <row r="343" customFormat="false" ht="12.8" hidden="false" customHeight="false" outlineLevel="0" collapsed="false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</row>
    <row r="344" customFormat="false" ht="12.8" hidden="false" customHeight="false" outlineLevel="0" collapsed="false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</row>
    <row r="345" customFormat="false" ht="12.8" hidden="false" customHeight="false" outlineLevel="0" collapsed="false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</row>
    <row r="346" customFormat="false" ht="12.8" hidden="false" customHeight="false" outlineLevel="0" collapsed="false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</row>
    <row r="347" customFormat="false" ht="12.8" hidden="false" customHeight="false" outlineLevel="0" collapsed="false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</row>
    <row r="348" customFormat="false" ht="12.8" hidden="false" customHeight="false" outlineLevel="0" collapsed="false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</row>
    <row r="349" customFormat="false" ht="12.8" hidden="false" customHeight="false" outlineLevel="0" collapsed="false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</row>
    <row r="350" customFormat="false" ht="12.8" hidden="false" customHeight="false" outlineLevel="0" collapsed="false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</row>
    <row r="351" customFormat="false" ht="12.8" hidden="false" customHeight="false" outlineLevel="0" collapsed="false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</row>
    <row r="352" customFormat="false" ht="12.8" hidden="false" customHeight="false" outlineLevel="0" collapsed="false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</row>
    <row r="353" customFormat="false" ht="12.8" hidden="false" customHeight="false" outlineLevel="0" collapsed="false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</row>
    <row r="354" customFormat="false" ht="12.8" hidden="false" customHeight="false" outlineLevel="0" collapsed="false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</row>
    <row r="355" customFormat="false" ht="12.8" hidden="false" customHeight="false" outlineLevel="0" collapsed="false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</row>
    <row r="356" customFormat="false" ht="12.8" hidden="false" customHeight="false" outlineLevel="0" collapsed="false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</row>
    <row r="357" customFormat="false" ht="12.8" hidden="false" customHeight="false" outlineLevel="0" collapsed="false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</row>
    <row r="358" customFormat="false" ht="12.8" hidden="false" customHeight="false" outlineLevel="0" collapsed="false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</row>
    <row r="359" customFormat="false" ht="12.8" hidden="false" customHeight="false" outlineLevel="0" collapsed="false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</row>
    <row r="360" customFormat="false" ht="12.8" hidden="false" customHeight="false" outlineLevel="0" collapsed="false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</row>
    <row r="361" customFormat="false" ht="12.8" hidden="false" customHeight="false" outlineLevel="0" collapsed="false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</row>
    <row r="362" customFormat="false" ht="12.8" hidden="false" customHeight="false" outlineLevel="0" collapsed="false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</row>
    <row r="363" customFormat="false" ht="12.8" hidden="false" customHeight="false" outlineLevel="0" collapsed="false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</row>
    <row r="364" customFormat="false" ht="12.8" hidden="false" customHeight="false" outlineLevel="0" collapsed="false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</row>
    <row r="365" customFormat="false" ht="12.8" hidden="false" customHeight="false" outlineLevel="0" collapsed="false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</row>
    <row r="366" customFormat="false" ht="12.8" hidden="false" customHeight="false" outlineLevel="0" collapsed="false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</row>
    <row r="367" customFormat="false" ht="12.8" hidden="false" customHeight="false" outlineLevel="0" collapsed="false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</row>
    <row r="368" customFormat="false" ht="12.8" hidden="false" customHeight="false" outlineLevel="0" collapsed="false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</row>
    <row r="369" customFormat="false" ht="12.8" hidden="false" customHeight="false" outlineLevel="0" collapsed="false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</row>
    <row r="370" customFormat="false" ht="12.8" hidden="false" customHeight="false" outlineLevel="0" collapsed="false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</row>
    <row r="371" customFormat="false" ht="12.8" hidden="false" customHeight="false" outlineLevel="0" collapsed="false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</row>
    <row r="372" customFormat="false" ht="12.8" hidden="false" customHeight="false" outlineLevel="0" collapsed="false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</row>
    <row r="373" customFormat="false" ht="12.8" hidden="false" customHeight="false" outlineLevel="0" collapsed="false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</row>
    <row r="374" customFormat="false" ht="12.8" hidden="false" customHeight="false" outlineLevel="0" collapsed="false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</row>
    <row r="375" customFormat="false" ht="12.8" hidden="false" customHeight="false" outlineLevel="0" collapsed="false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</row>
    <row r="376" customFormat="false" ht="12.8" hidden="false" customHeight="false" outlineLevel="0" collapsed="false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</row>
    <row r="377" customFormat="false" ht="12.8" hidden="false" customHeight="false" outlineLevel="0" collapsed="false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</row>
    <row r="378" customFormat="false" ht="12.8" hidden="false" customHeight="false" outlineLevel="0" collapsed="false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</row>
    <row r="379" customFormat="false" ht="12.8" hidden="false" customHeight="false" outlineLevel="0" collapsed="false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</row>
    <row r="380" customFormat="false" ht="12.8" hidden="false" customHeight="false" outlineLevel="0" collapsed="false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</row>
    <row r="381" customFormat="false" ht="12.8" hidden="false" customHeight="false" outlineLevel="0" collapsed="false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</row>
    <row r="382" customFormat="false" ht="12.8" hidden="false" customHeight="false" outlineLevel="0" collapsed="false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</row>
    <row r="383" customFormat="false" ht="12.8" hidden="false" customHeight="false" outlineLevel="0" collapsed="false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</row>
    <row r="384" customFormat="false" ht="12.8" hidden="false" customHeight="false" outlineLevel="0" collapsed="false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</row>
    <row r="385" customFormat="false" ht="12.8" hidden="false" customHeight="false" outlineLevel="0" collapsed="false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</row>
    <row r="386" customFormat="false" ht="12.8" hidden="false" customHeight="false" outlineLevel="0" collapsed="false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</row>
    <row r="387" customFormat="false" ht="12.8" hidden="false" customHeight="false" outlineLevel="0" collapsed="false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</row>
    <row r="388" customFormat="false" ht="12.8" hidden="false" customHeight="false" outlineLevel="0" collapsed="false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</row>
    <row r="389" customFormat="false" ht="12.8" hidden="false" customHeight="false" outlineLevel="0" collapsed="false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</row>
    <row r="390" customFormat="false" ht="12.8" hidden="false" customHeight="false" outlineLevel="0" collapsed="false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</row>
    <row r="391" customFormat="false" ht="12.8" hidden="false" customHeight="false" outlineLevel="0" collapsed="false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</row>
    <row r="392" customFormat="false" ht="12.8" hidden="false" customHeight="false" outlineLevel="0" collapsed="false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</row>
    <row r="393" customFormat="false" ht="12.8" hidden="false" customHeight="false" outlineLevel="0" collapsed="false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</row>
    <row r="394" customFormat="false" ht="12.8" hidden="false" customHeight="false" outlineLevel="0" collapsed="false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</row>
    <row r="395" customFormat="false" ht="12.8" hidden="false" customHeight="false" outlineLevel="0" collapsed="false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</row>
    <row r="396" customFormat="false" ht="12.8" hidden="false" customHeight="false" outlineLevel="0" collapsed="false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</row>
    <row r="397" customFormat="false" ht="12.8" hidden="false" customHeight="false" outlineLevel="0" collapsed="false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</row>
    <row r="398" customFormat="false" ht="12.8" hidden="false" customHeight="false" outlineLevel="0" collapsed="false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</row>
    <row r="399" customFormat="false" ht="12.8" hidden="false" customHeight="false" outlineLevel="0" collapsed="false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</row>
    <row r="400" customFormat="false" ht="12.8" hidden="false" customHeight="false" outlineLevel="0" collapsed="false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</row>
    <row r="401" customFormat="false" ht="12.8" hidden="false" customHeight="false" outlineLevel="0" collapsed="false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</row>
    <row r="402" customFormat="false" ht="12.8" hidden="false" customHeight="false" outlineLevel="0" collapsed="false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</row>
    <row r="403" customFormat="false" ht="12.8" hidden="false" customHeight="false" outlineLevel="0" collapsed="false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</row>
    <row r="404" customFormat="false" ht="12.8" hidden="false" customHeight="false" outlineLevel="0" collapsed="false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</row>
    <row r="405" customFormat="false" ht="12.8" hidden="false" customHeight="false" outlineLevel="0" collapsed="false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</row>
    <row r="406" customFormat="false" ht="12.8" hidden="false" customHeight="false" outlineLevel="0" collapsed="false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</row>
    <row r="407" customFormat="false" ht="12.8" hidden="false" customHeight="false" outlineLevel="0" collapsed="false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</row>
    <row r="408" customFormat="false" ht="12.8" hidden="false" customHeight="false" outlineLevel="0" collapsed="false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</row>
    <row r="409" customFormat="false" ht="12.8" hidden="false" customHeight="false" outlineLevel="0" collapsed="false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</row>
    <row r="410" customFormat="false" ht="12.8" hidden="false" customHeight="false" outlineLevel="0" collapsed="false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</row>
    <row r="411" customFormat="false" ht="12.8" hidden="false" customHeight="false" outlineLevel="0" collapsed="false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</row>
    <row r="412" customFormat="false" ht="12.8" hidden="false" customHeight="false" outlineLevel="0" collapsed="false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</row>
    <row r="413" customFormat="false" ht="12.8" hidden="false" customHeight="false" outlineLevel="0" collapsed="false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</row>
    <row r="414" customFormat="false" ht="12.8" hidden="false" customHeight="false" outlineLevel="0" collapsed="false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</row>
    <row r="415" customFormat="false" ht="12.8" hidden="false" customHeight="false" outlineLevel="0" collapsed="false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</row>
    <row r="416" customFormat="false" ht="12.8" hidden="false" customHeight="false" outlineLevel="0" collapsed="false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</row>
    <row r="417" customFormat="false" ht="12.8" hidden="false" customHeight="false" outlineLevel="0" collapsed="false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</row>
    <row r="418" customFormat="false" ht="12.8" hidden="false" customHeight="false" outlineLevel="0" collapsed="false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</row>
    <row r="419" customFormat="false" ht="12.8" hidden="false" customHeight="false" outlineLevel="0" collapsed="false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</row>
    <row r="420" customFormat="false" ht="12.8" hidden="false" customHeight="false" outlineLevel="0" collapsed="false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</row>
    <row r="421" customFormat="false" ht="12.8" hidden="false" customHeight="false" outlineLevel="0" collapsed="false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</row>
    <row r="422" customFormat="false" ht="12.8" hidden="false" customHeight="false" outlineLevel="0" collapsed="false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</row>
    <row r="423" customFormat="false" ht="12.8" hidden="false" customHeight="false" outlineLevel="0" collapsed="false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</row>
    <row r="424" customFormat="false" ht="12.8" hidden="false" customHeight="false" outlineLevel="0" collapsed="false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</row>
    <row r="425" customFormat="false" ht="12.8" hidden="false" customHeight="false" outlineLevel="0" collapsed="false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</row>
    <row r="426" customFormat="false" ht="12.8" hidden="false" customHeight="false" outlineLevel="0" collapsed="false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</row>
    <row r="427" customFormat="false" ht="12.8" hidden="false" customHeight="false" outlineLevel="0" collapsed="false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</row>
    <row r="428" customFormat="false" ht="12.8" hidden="false" customHeight="false" outlineLevel="0" collapsed="false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</row>
    <row r="429" customFormat="false" ht="12.8" hidden="false" customHeight="false" outlineLevel="0" collapsed="false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</row>
    <row r="430" customFormat="false" ht="12.8" hidden="false" customHeight="false" outlineLevel="0" collapsed="false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</row>
    <row r="431" customFormat="false" ht="12.8" hidden="false" customHeight="false" outlineLevel="0" collapsed="false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</row>
    <row r="432" customFormat="false" ht="12.8" hidden="false" customHeight="false" outlineLevel="0" collapsed="false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</row>
    <row r="433" customFormat="false" ht="12.8" hidden="false" customHeight="false" outlineLevel="0" collapsed="false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</row>
    <row r="434" customFormat="false" ht="12.8" hidden="false" customHeight="false" outlineLevel="0" collapsed="false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</row>
    <row r="435" customFormat="false" ht="12.8" hidden="false" customHeight="false" outlineLevel="0" collapsed="false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</row>
    <row r="436" customFormat="false" ht="12.8" hidden="false" customHeight="false" outlineLevel="0" collapsed="false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</row>
    <row r="437" customFormat="false" ht="12.8" hidden="false" customHeight="false" outlineLevel="0" collapsed="false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</row>
    <row r="438" customFormat="false" ht="12.8" hidden="false" customHeight="false" outlineLevel="0" collapsed="false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</row>
    <row r="439" customFormat="false" ht="12.8" hidden="false" customHeight="false" outlineLevel="0" collapsed="false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</row>
    <row r="440" customFormat="false" ht="12.8" hidden="false" customHeight="false" outlineLevel="0" collapsed="false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</row>
    <row r="441" customFormat="false" ht="12.8" hidden="false" customHeight="false" outlineLevel="0" collapsed="false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</row>
    <row r="442" customFormat="false" ht="12.8" hidden="false" customHeight="false" outlineLevel="0" collapsed="false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</row>
    <row r="443" customFormat="false" ht="12.8" hidden="false" customHeight="false" outlineLevel="0" collapsed="false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</row>
    <row r="444" customFormat="false" ht="12.8" hidden="false" customHeight="false" outlineLevel="0" collapsed="false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</row>
    <row r="445" customFormat="false" ht="12.8" hidden="false" customHeight="false" outlineLevel="0" collapsed="false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</row>
    <row r="446" customFormat="false" ht="12.8" hidden="false" customHeight="false" outlineLevel="0" collapsed="false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</row>
    <row r="447" customFormat="false" ht="12.8" hidden="false" customHeight="false" outlineLevel="0" collapsed="false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</row>
    <row r="448" customFormat="false" ht="12.8" hidden="false" customHeight="false" outlineLevel="0" collapsed="false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</row>
    <row r="449" customFormat="false" ht="12.8" hidden="false" customHeight="false" outlineLevel="0" collapsed="false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</row>
    <row r="450" customFormat="false" ht="12.8" hidden="false" customHeight="false" outlineLevel="0" collapsed="false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</row>
    <row r="451" customFormat="false" ht="12.8" hidden="false" customHeight="false" outlineLevel="0" collapsed="false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</row>
    <row r="452" customFormat="false" ht="12.8" hidden="false" customHeight="false" outlineLevel="0" collapsed="false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</row>
    <row r="453" customFormat="false" ht="12.8" hidden="false" customHeight="false" outlineLevel="0" collapsed="false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</row>
    <row r="454" customFormat="false" ht="12.8" hidden="false" customHeight="false" outlineLevel="0" collapsed="false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</row>
    <row r="455" customFormat="false" ht="12.8" hidden="false" customHeight="false" outlineLevel="0" collapsed="false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</row>
    <row r="456" customFormat="false" ht="12.8" hidden="false" customHeight="false" outlineLevel="0" collapsed="false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</row>
    <row r="457" customFormat="false" ht="12.8" hidden="false" customHeight="false" outlineLevel="0" collapsed="false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</row>
    <row r="458" customFormat="false" ht="12.8" hidden="false" customHeight="false" outlineLevel="0" collapsed="false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</row>
    <row r="459" customFormat="false" ht="12.8" hidden="false" customHeight="false" outlineLevel="0" collapsed="false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</row>
    <row r="460" customFormat="false" ht="12.8" hidden="false" customHeight="false" outlineLevel="0" collapsed="false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</row>
    <row r="461" customFormat="false" ht="12.8" hidden="false" customHeight="false" outlineLevel="0" collapsed="false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</row>
    <row r="462" customFormat="false" ht="12.8" hidden="false" customHeight="false" outlineLevel="0" collapsed="false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</row>
    <row r="463" customFormat="false" ht="12.8" hidden="false" customHeight="false" outlineLevel="0" collapsed="false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</row>
    <row r="464" customFormat="false" ht="12.8" hidden="false" customHeight="false" outlineLevel="0" collapsed="false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</row>
    <row r="465" customFormat="false" ht="12.8" hidden="false" customHeight="false" outlineLevel="0" collapsed="false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</row>
    <row r="466" customFormat="false" ht="12.8" hidden="false" customHeight="false" outlineLevel="0" collapsed="false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</row>
    <row r="467" customFormat="false" ht="12.8" hidden="false" customHeight="false" outlineLevel="0" collapsed="false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</row>
    <row r="468" customFormat="false" ht="12.8" hidden="false" customHeight="false" outlineLevel="0" collapsed="false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</row>
    <row r="469" customFormat="false" ht="12.8" hidden="false" customHeight="false" outlineLevel="0" collapsed="false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</row>
    <row r="470" customFormat="false" ht="12.8" hidden="false" customHeight="false" outlineLevel="0" collapsed="false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</row>
    <row r="471" customFormat="false" ht="12.8" hidden="false" customHeight="false" outlineLevel="0" collapsed="false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</row>
    <row r="472" customFormat="false" ht="12.8" hidden="false" customHeight="false" outlineLevel="0" collapsed="false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</row>
    <row r="473" customFormat="false" ht="12.8" hidden="false" customHeight="false" outlineLevel="0" collapsed="false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</row>
    <row r="474" customFormat="false" ht="12.8" hidden="false" customHeight="false" outlineLevel="0" collapsed="false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</row>
    <row r="475" customFormat="false" ht="12.8" hidden="false" customHeight="false" outlineLevel="0" collapsed="false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</row>
    <row r="476" customFormat="false" ht="12.8" hidden="false" customHeight="false" outlineLevel="0" collapsed="false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</row>
    <row r="477" customFormat="false" ht="12.8" hidden="false" customHeight="false" outlineLevel="0" collapsed="false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</row>
    <row r="478" customFormat="false" ht="12.8" hidden="false" customHeight="false" outlineLevel="0" collapsed="false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</row>
    <row r="479" customFormat="false" ht="12.8" hidden="false" customHeight="false" outlineLevel="0" collapsed="false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</row>
    <row r="480" customFormat="false" ht="12.8" hidden="false" customHeight="false" outlineLevel="0" collapsed="false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</row>
    <row r="481" customFormat="false" ht="12.8" hidden="false" customHeight="false" outlineLevel="0" collapsed="false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</row>
    <row r="482" customFormat="false" ht="12.8" hidden="false" customHeight="false" outlineLevel="0" collapsed="false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</row>
    <row r="483" customFormat="false" ht="12.8" hidden="false" customHeight="false" outlineLevel="0" collapsed="false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</row>
    <row r="484" customFormat="false" ht="12.8" hidden="false" customHeight="false" outlineLevel="0" collapsed="false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</row>
    <row r="485" customFormat="false" ht="12.8" hidden="false" customHeight="false" outlineLevel="0" collapsed="false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</row>
    <row r="486" customFormat="false" ht="12.8" hidden="false" customHeight="false" outlineLevel="0" collapsed="false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</row>
    <row r="487" customFormat="false" ht="12.8" hidden="false" customHeight="false" outlineLevel="0" collapsed="false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</row>
    <row r="488" customFormat="false" ht="12.8" hidden="false" customHeight="false" outlineLevel="0" collapsed="false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</row>
    <row r="489" customFormat="false" ht="12.8" hidden="false" customHeight="false" outlineLevel="0" collapsed="false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</row>
    <row r="490" customFormat="false" ht="12.8" hidden="false" customHeight="false" outlineLevel="0" collapsed="false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</row>
    <row r="491" customFormat="false" ht="12.8" hidden="false" customHeight="false" outlineLevel="0" collapsed="false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</row>
    <row r="492" customFormat="false" ht="12.8" hidden="false" customHeight="false" outlineLevel="0" collapsed="false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</row>
    <row r="493" customFormat="false" ht="12.8" hidden="false" customHeight="false" outlineLevel="0" collapsed="false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</row>
    <row r="494" customFormat="false" ht="12.8" hidden="false" customHeight="false" outlineLevel="0" collapsed="false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</row>
    <row r="495" customFormat="false" ht="12.8" hidden="false" customHeight="false" outlineLevel="0" collapsed="false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</row>
    <row r="496" customFormat="false" ht="12.8" hidden="false" customHeight="false" outlineLevel="0" collapsed="false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</row>
    <row r="497" customFormat="false" ht="12.8" hidden="false" customHeight="false" outlineLevel="0" collapsed="false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</row>
    <row r="498" customFormat="false" ht="12.8" hidden="false" customHeight="false" outlineLevel="0" collapsed="false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</row>
    <row r="499" customFormat="false" ht="12.8" hidden="false" customHeight="false" outlineLevel="0" collapsed="false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</row>
    <row r="500" customFormat="false" ht="12.8" hidden="false" customHeight="false" outlineLevel="0" collapsed="false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</row>
    <row r="501" customFormat="false" ht="12.8" hidden="false" customHeight="false" outlineLevel="0" collapsed="false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</row>
    <row r="502" customFormat="false" ht="12.8" hidden="false" customHeight="false" outlineLevel="0" collapsed="false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</row>
    <row r="503" customFormat="false" ht="12.8" hidden="false" customHeight="false" outlineLevel="0" collapsed="false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</row>
    <row r="504" customFormat="false" ht="12.8" hidden="false" customHeight="false" outlineLevel="0" collapsed="false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</row>
    <row r="505" customFormat="false" ht="12.8" hidden="false" customHeight="false" outlineLevel="0" collapsed="false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</row>
    <row r="506" customFormat="false" ht="12.8" hidden="false" customHeight="false" outlineLevel="0" collapsed="false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</row>
    <row r="507" customFormat="false" ht="12.8" hidden="false" customHeight="false" outlineLevel="0" collapsed="false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</row>
    <row r="508" customFormat="false" ht="12.8" hidden="false" customHeight="false" outlineLevel="0" collapsed="false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</row>
    <row r="509" customFormat="false" ht="12.8" hidden="false" customHeight="false" outlineLevel="0" collapsed="false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</row>
    <row r="510" customFormat="false" ht="12.8" hidden="false" customHeight="false" outlineLevel="0" collapsed="false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</row>
    <row r="511" customFormat="false" ht="12.8" hidden="false" customHeight="false" outlineLevel="0" collapsed="false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</row>
    <row r="512" customFormat="false" ht="12.8" hidden="false" customHeight="false" outlineLevel="0" collapsed="false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</row>
    <row r="513" customFormat="false" ht="12.8" hidden="false" customHeight="false" outlineLevel="0" collapsed="false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</row>
    <row r="514" customFormat="false" ht="12.8" hidden="false" customHeight="false" outlineLevel="0" collapsed="false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</row>
    <row r="515" customFormat="false" ht="12.8" hidden="false" customHeight="false" outlineLevel="0" collapsed="false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</row>
    <row r="516" customFormat="false" ht="12.8" hidden="false" customHeight="false" outlineLevel="0" collapsed="false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</row>
    <row r="517" customFormat="false" ht="12.8" hidden="false" customHeight="false" outlineLevel="0" collapsed="false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</row>
    <row r="518" customFormat="false" ht="12.8" hidden="false" customHeight="false" outlineLevel="0" collapsed="false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</row>
    <row r="519" customFormat="false" ht="12.8" hidden="false" customHeight="false" outlineLevel="0" collapsed="false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</row>
    <row r="520" customFormat="false" ht="12.8" hidden="false" customHeight="false" outlineLevel="0" collapsed="false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</row>
    <row r="521" customFormat="false" ht="12.8" hidden="false" customHeight="false" outlineLevel="0" collapsed="false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</row>
    <row r="522" customFormat="false" ht="12.8" hidden="false" customHeight="false" outlineLevel="0" collapsed="false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</row>
    <row r="523" customFormat="false" ht="12.8" hidden="false" customHeight="false" outlineLevel="0" collapsed="false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</row>
    <row r="524" customFormat="false" ht="12.8" hidden="false" customHeight="false" outlineLevel="0" collapsed="false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</row>
    <row r="525" customFormat="false" ht="12.8" hidden="false" customHeight="false" outlineLevel="0" collapsed="false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</row>
    <row r="526" customFormat="false" ht="12.8" hidden="false" customHeight="false" outlineLevel="0" collapsed="false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</row>
    <row r="527" customFormat="false" ht="12.8" hidden="false" customHeight="false" outlineLevel="0" collapsed="false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</row>
    <row r="528" customFormat="false" ht="12.8" hidden="false" customHeight="false" outlineLevel="0" collapsed="false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</row>
    <row r="529" customFormat="false" ht="12.8" hidden="false" customHeight="false" outlineLevel="0" collapsed="false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</row>
    <row r="530" customFormat="false" ht="12.8" hidden="false" customHeight="false" outlineLevel="0" collapsed="false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</row>
    <row r="531" customFormat="false" ht="12.8" hidden="false" customHeight="false" outlineLevel="0" collapsed="false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</row>
    <row r="532" customFormat="false" ht="12.8" hidden="false" customHeight="false" outlineLevel="0" collapsed="false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</row>
    <row r="533" customFormat="false" ht="12.8" hidden="false" customHeight="false" outlineLevel="0" collapsed="false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</row>
    <row r="534" customFormat="false" ht="12.8" hidden="false" customHeight="false" outlineLevel="0" collapsed="false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</row>
    <row r="535" customFormat="false" ht="12.8" hidden="false" customHeight="false" outlineLevel="0" collapsed="false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</row>
    <row r="536" customFormat="false" ht="12.8" hidden="false" customHeight="false" outlineLevel="0" collapsed="false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</row>
    <row r="537" customFormat="false" ht="12.8" hidden="false" customHeight="false" outlineLevel="0" collapsed="false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</row>
    <row r="538" customFormat="false" ht="12.8" hidden="false" customHeight="false" outlineLevel="0" collapsed="false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</row>
    <row r="539" customFormat="false" ht="12.8" hidden="false" customHeight="false" outlineLevel="0" collapsed="false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</row>
    <row r="540" customFormat="false" ht="12.8" hidden="false" customHeight="false" outlineLevel="0" collapsed="false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</row>
    <row r="541" customFormat="false" ht="12.8" hidden="false" customHeight="false" outlineLevel="0" collapsed="false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</row>
    <row r="542" customFormat="false" ht="12.8" hidden="false" customHeight="false" outlineLevel="0" collapsed="false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</row>
    <row r="543" customFormat="false" ht="12.8" hidden="false" customHeight="false" outlineLevel="0" collapsed="false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</row>
    <row r="544" customFormat="false" ht="12.8" hidden="false" customHeight="false" outlineLevel="0" collapsed="false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</row>
    <row r="545" customFormat="false" ht="12.8" hidden="false" customHeight="false" outlineLevel="0" collapsed="false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</row>
    <row r="546" customFormat="false" ht="12.8" hidden="false" customHeight="false" outlineLevel="0" collapsed="false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</row>
    <row r="547" customFormat="false" ht="12.8" hidden="false" customHeight="false" outlineLevel="0" collapsed="false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</row>
    <row r="548" customFormat="false" ht="12.8" hidden="false" customHeight="false" outlineLevel="0" collapsed="false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</row>
    <row r="549" customFormat="false" ht="12.8" hidden="false" customHeight="false" outlineLevel="0" collapsed="false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</row>
    <row r="550" customFormat="false" ht="12.8" hidden="false" customHeight="false" outlineLevel="0" collapsed="false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</row>
    <row r="551" customFormat="false" ht="12.8" hidden="false" customHeight="false" outlineLevel="0" collapsed="false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</row>
    <row r="552" customFormat="false" ht="12.8" hidden="false" customHeight="false" outlineLevel="0" collapsed="false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</row>
    <row r="553" customFormat="false" ht="12.8" hidden="false" customHeight="false" outlineLevel="0" collapsed="false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</row>
    <row r="554" customFormat="false" ht="12.8" hidden="false" customHeight="false" outlineLevel="0" collapsed="false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</row>
    <row r="555" customFormat="false" ht="12.8" hidden="false" customHeight="false" outlineLevel="0" collapsed="false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</row>
    <row r="556" customFormat="false" ht="12.8" hidden="false" customHeight="false" outlineLevel="0" collapsed="false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</row>
    <row r="557" customFormat="false" ht="12.8" hidden="false" customHeight="false" outlineLevel="0" collapsed="false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</row>
    <row r="558" customFormat="false" ht="12.8" hidden="false" customHeight="false" outlineLevel="0" collapsed="false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</row>
    <row r="559" customFormat="false" ht="12.8" hidden="false" customHeight="false" outlineLevel="0" collapsed="false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</row>
    <row r="560" customFormat="false" ht="12.8" hidden="false" customHeight="false" outlineLevel="0" collapsed="false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</row>
    <row r="561" customFormat="false" ht="12.8" hidden="false" customHeight="false" outlineLevel="0" collapsed="false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</row>
    <row r="562" customFormat="false" ht="12.8" hidden="false" customHeight="false" outlineLevel="0" collapsed="false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</row>
    <row r="563" customFormat="false" ht="12.8" hidden="false" customHeight="false" outlineLevel="0" collapsed="false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</row>
    <row r="564" customFormat="false" ht="12.8" hidden="false" customHeight="false" outlineLevel="0" collapsed="false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</row>
    <row r="565" customFormat="false" ht="12.8" hidden="false" customHeight="false" outlineLevel="0" collapsed="false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</row>
    <row r="566" customFormat="false" ht="12.8" hidden="false" customHeight="false" outlineLevel="0" collapsed="false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</row>
    <row r="567" customFormat="false" ht="12.8" hidden="false" customHeight="false" outlineLevel="0" collapsed="false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</row>
    <row r="568" customFormat="false" ht="12.8" hidden="false" customHeight="false" outlineLevel="0" collapsed="false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</row>
    <row r="569" customFormat="false" ht="12.8" hidden="false" customHeight="false" outlineLevel="0" collapsed="false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</row>
    <row r="570" customFormat="false" ht="12.8" hidden="false" customHeight="false" outlineLevel="0" collapsed="false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</row>
    <row r="571" customFormat="false" ht="12.8" hidden="false" customHeight="false" outlineLevel="0" collapsed="false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</row>
    <row r="572" customFormat="false" ht="12.8" hidden="false" customHeight="false" outlineLevel="0" collapsed="false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</row>
    <row r="573" customFormat="false" ht="12.8" hidden="false" customHeight="false" outlineLevel="0" collapsed="false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</row>
    <row r="574" customFormat="false" ht="12.8" hidden="false" customHeight="false" outlineLevel="0" collapsed="false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</row>
    <row r="575" customFormat="false" ht="12.8" hidden="false" customHeight="false" outlineLevel="0" collapsed="false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</row>
    <row r="576" customFormat="false" ht="12.8" hidden="false" customHeight="false" outlineLevel="0" collapsed="false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</row>
    <row r="577" customFormat="false" ht="12.8" hidden="false" customHeight="false" outlineLevel="0" collapsed="false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</row>
    <row r="578" customFormat="false" ht="12.8" hidden="false" customHeight="false" outlineLevel="0" collapsed="false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</row>
    <row r="579" customFormat="false" ht="12.8" hidden="false" customHeight="false" outlineLevel="0" collapsed="false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</row>
    <row r="580" customFormat="false" ht="12.8" hidden="false" customHeight="false" outlineLevel="0" collapsed="false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</row>
    <row r="581" customFormat="false" ht="12.8" hidden="false" customHeight="false" outlineLevel="0" collapsed="false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</row>
    <row r="582" customFormat="false" ht="12.8" hidden="false" customHeight="false" outlineLevel="0" collapsed="false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</row>
    <row r="583" customFormat="false" ht="12.8" hidden="false" customHeight="false" outlineLevel="0" collapsed="false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</row>
    <row r="584" customFormat="false" ht="12.8" hidden="false" customHeight="false" outlineLevel="0" collapsed="false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</row>
    <row r="585" customFormat="false" ht="12.8" hidden="false" customHeight="false" outlineLevel="0" collapsed="false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</row>
    <row r="586" customFormat="false" ht="12.8" hidden="false" customHeight="false" outlineLevel="0" collapsed="false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</row>
    <row r="587" customFormat="false" ht="12.8" hidden="false" customHeight="false" outlineLevel="0" collapsed="false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</row>
    <row r="588" customFormat="false" ht="12.8" hidden="false" customHeight="false" outlineLevel="0" collapsed="false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</row>
    <row r="589" customFormat="false" ht="12.8" hidden="false" customHeight="false" outlineLevel="0" collapsed="false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</row>
    <row r="590" customFormat="false" ht="12.8" hidden="false" customHeight="false" outlineLevel="0" collapsed="false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</row>
    <row r="591" customFormat="false" ht="12.8" hidden="false" customHeight="false" outlineLevel="0" collapsed="false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</row>
    <row r="592" customFormat="false" ht="12.8" hidden="false" customHeight="false" outlineLevel="0" collapsed="false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</row>
    <row r="593" customFormat="false" ht="12.8" hidden="false" customHeight="false" outlineLevel="0" collapsed="false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</row>
    <row r="594" customFormat="false" ht="12.8" hidden="false" customHeight="false" outlineLevel="0" collapsed="false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</row>
    <row r="595" customFormat="false" ht="12.8" hidden="false" customHeight="false" outlineLevel="0" collapsed="false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</row>
    <row r="596" customFormat="false" ht="12.8" hidden="false" customHeight="false" outlineLevel="0" collapsed="false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</row>
    <row r="597" customFormat="false" ht="12.8" hidden="false" customHeight="false" outlineLevel="0" collapsed="false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</row>
    <row r="598" customFormat="false" ht="12.8" hidden="false" customHeight="false" outlineLevel="0" collapsed="false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</row>
    <row r="599" customFormat="false" ht="12.8" hidden="false" customHeight="false" outlineLevel="0" collapsed="false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</row>
    <row r="600" customFormat="false" ht="12.8" hidden="false" customHeight="false" outlineLevel="0" collapsed="false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</row>
    <row r="601" customFormat="false" ht="12.8" hidden="false" customHeight="false" outlineLevel="0" collapsed="false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</row>
    <row r="602" customFormat="false" ht="12.8" hidden="false" customHeight="false" outlineLevel="0" collapsed="false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</row>
    <row r="603" customFormat="false" ht="12.8" hidden="false" customHeight="false" outlineLevel="0" collapsed="false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</row>
    <row r="604" customFormat="false" ht="12.8" hidden="false" customHeight="false" outlineLevel="0" collapsed="false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</row>
    <row r="605" customFormat="false" ht="12.8" hidden="false" customHeight="false" outlineLevel="0" collapsed="false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</row>
    <row r="606" customFormat="false" ht="12.8" hidden="false" customHeight="false" outlineLevel="0" collapsed="false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</row>
    <row r="607" customFormat="false" ht="12.8" hidden="false" customHeight="false" outlineLevel="0" collapsed="false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</row>
    <row r="608" customFormat="false" ht="12.8" hidden="false" customHeight="false" outlineLevel="0" collapsed="false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</row>
    <row r="609" customFormat="false" ht="12.8" hidden="false" customHeight="false" outlineLevel="0" collapsed="false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</row>
    <row r="610" customFormat="false" ht="12.8" hidden="false" customHeight="false" outlineLevel="0" collapsed="false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</row>
    <row r="611" customFormat="false" ht="12.8" hidden="false" customHeight="false" outlineLevel="0" collapsed="false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</row>
    <row r="612" customFormat="false" ht="12.8" hidden="false" customHeight="false" outlineLevel="0" collapsed="false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</row>
    <row r="613" customFormat="false" ht="12.8" hidden="false" customHeight="false" outlineLevel="0" collapsed="false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</row>
    <row r="614" customFormat="false" ht="12.8" hidden="false" customHeight="false" outlineLevel="0" collapsed="false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</row>
    <row r="615" customFormat="false" ht="12.8" hidden="false" customHeight="false" outlineLevel="0" collapsed="false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</row>
    <row r="616" customFormat="false" ht="12.8" hidden="false" customHeight="false" outlineLevel="0" collapsed="false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</row>
    <row r="617" customFormat="false" ht="12.8" hidden="false" customHeight="false" outlineLevel="0" collapsed="false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</row>
    <row r="618" customFormat="false" ht="12.8" hidden="false" customHeight="false" outlineLevel="0" collapsed="false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</row>
    <row r="619" customFormat="false" ht="12.8" hidden="false" customHeight="false" outlineLevel="0" collapsed="false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</row>
    <row r="620" customFormat="false" ht="12.8" hidden="false" customHeight="false" outlineLevel="0" collapsed="false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</row>
    <row r="621" customFormat="false" ht="12.8" hidden="false" customHeight="false" outlineLevel="0" collapsed="false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</row>
    <row r="622" customFormat="false" ht="12.8" hidden="false" customHeight="false" outlineLevel="0" collapsed="false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</row>
    <row r="623" customFormat="false" ht="12.8" hidden="false" customHeight="false" outlineLevel="0" collapsed="false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</row>
    <row r="624" customFormat="false" ht="12.8" hidden="false" customHeight="false" outlineLevel="0" collapsed="false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</row>
    <row r="625" customFormat="false" ht="12.8" hidden="false" customHeight="false" outlineLevel="0" collapsed="false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</row>
    <row r="626" customFormat="false" ht="12.8" hidden="false" customHeight="false" outlineLevel="0" collapsed="false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</row>
    <row r="627" customFormat="false" ht="12.8" hidden="false" customHeight="false" outlineLevel="0" collapsed="false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</row>
    <row r="628" customFormat="false" ht="12.8" hidden="false" customHeight="false" outlineLevel="0" collapsed="false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</row>
    <row r="629" customFormat="false" ht="12.8" hidden="false" customHeight="false" outlineLevel="0" collapsed="false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</row>
    <row r="630" customFormat="false" ht="12.8" hidden="false" customHeight="false" outlineLevel="0" collapsed="false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</row>
    <row r="631" customFormat="false" ht="12.8" hidden="false" customHeight="false" outlineLevel="0" collapsed="false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</row>
    <row r="632" customFormat="false" ht="12.8" hidden="false" customHeight="false" outlineLevel="0" collapsed="false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</row>
    <row r="633" customFormat="false" ht="12.8" hidden="false" customHeight="false" outlineLevel="0" collapsed="false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</row>
    <row r="634" customFormat="false" ht="12.8" hidden="false" customHeight="false" outlineLevel="0" collapsed="false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</row>
    <row r="635" customFormat="false" ht="12.8" hidden="false" customHeight="false" outlineLevel="0" collapsed="false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</row>
    <row r="636" customFormat="false" ht="12.8" hidden="false" customHeight="false" outlineLevel="0" collapsed="false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</row>
    <row r="637" customFormat="false" ht="12.8" hidden="false" customHeight="false" outlineLevel="0" collapsed="false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</row>
    <row r="638" customFormat="false" ht="12.8" hidden="false" customHeight="false" outlineLevel="0" collapsed="false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</row>
    <row r="639" customFormat="false" ht="12.8" hidden="false" customHeight="false" outlineLevel="0" collapsed="false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</row>
    <row r="640" customFormat="false" ht="12.8" hidden="false" customHeight="false" outlineLevel="0" collapsed="false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</row>
    <row r="641" customFormat="false" ht="12.8" hidden="false" customHeight="false" outlineLevel="0" collapsed="false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</row>
    <row r="642" customFormat="false" ht="12.8" hidden="false" customHeight="false" outlineLevel="0" collapsed="false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</row>
    <row r="643" customFormat="false" ht="12.8" hidden="false" customHeight="false" outlineLevel="0" collapsed="false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</row>
    <row r="644" customFormat="false" ht="12.8" hidden="false" customHeight="false" outlineLevel="0" collapsed="false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</row>
    <row r="645" customFormat="false" ht="12.8" hidden="false" customHeight="false" outlineLevel="0" collapsed="false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</row>
    <row r="646" customFormat="false" ht="12.8" hidden="false" customHeight="false" outlineLevel="0" collapsed="false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</row>
    <row r="647" customFormat="false" ht="12.8" hidden="false" customHeight="false" outlineLevel="0" collapsed="false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</row>
    <row r="648" customFormat="false" ht="12.8" hidden="false" customHeight="false" outlineLevel="0" collapsed="false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</row>
    <row r="649" customFormat="false" ht="12.8" hidden="false" customHeight="false" outlineLevel="0" collapsed="false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</row>
    <row r="650" customFormat="false" ht="12.8" hidden="false" customHeight="false" outlineLevel="0" collapsed="false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</row>
    <row r="651" customFormat="false" ht="12.8" hidden="false" customHeight="false" outlineLevel="0" collapsed="false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</row>
    <row r="652" customFormat="false" ht="12.8" hidden="false" customHeight="false" outlineLevel="0" collapsed="false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</row>
    <row r="653" customFormat="false" ht="12.8" hidden="false" customHeight="false" outlineLevel="0" collapsed="false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</row>
    <row r="654" customFormat="false" ht="12.8" hidden="false" customHeight="false" outlineLevel="0" collapsed="false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</row>
    <row r="655" customFormat="false" ht="15" hidden="false" customHeight="false" outlineLevel="0" collapsed="false">
      <c r="BM655" s="20"/>
      <c r="BN655" s="20"/>
    </row>
    <row r="657" customFormat="false" ht="15" hidden="false" customHeight="false" outlineLevel="0" collapsed="false">
      <c r="BK657" s="20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640625" defaultRowHeight="15" zeroHeight="false" outlineLevelRow="0" outlineLevelCol="0"/>
  <cols>
    <col collapsed="false" customWidth="true" hidden="false" outlineLevel="0" max="1" min="1" style="21" width="9.83"/>
    <col collapsed="false" customWidth="true" hidden="false" outlineLevel="0" max="2" min="2" style="21" width="27.5"/>
    <col collapsed="false" customWidth="true" hidden="false" outlineLevel="0" max="3" min="3" style="21" width="21.83"/>
    <col collapsed="false" customWidth="true" hidden="false" outlineLevel="0" max="4" min="4" style="21" width="22"/>
    <col collapsed="false" customWidth="true" hidden="false" outlineLevel="0" max="5" min="5" style="21" width="22.16"/>
    <col collapsed="false" customWidth="true" hidden="false" outlineLevel="0" max="9" min="6" style="21" width="21.83"/>
    <col collapsed="false" customWidth="true" hidden="false" outlineLevel="0" max="10" min="10" style="21" width="22"/>
    <col collapsed="false" customWidth="true" hidden="false" outlineLevel="0" max="11" min="11" style="21" width="21.83"/>
    <col collapsed="false" customWidth="false" hidden="false" outlineLevel="0" max="13" min="12" style="21" width="9.16"/>
    <col collapsed="false" customWidth="true" hidden="false" outlineLevel="0" max="14" min="14" style="21" width="15.51"/>
    <col collapsed="false" customWidth="false" hidden="false" outlineLevel="0" max="249" min="15" style="21" width="9.16"/>
    <col collapsed="false" customWidth="true" hidden="false" outlineLevel="0" max="250" min="250" style="21" width="2.33"/>
    <col collapsed="false" customWidth="false" hidden="false" outlineLevel="0" max="251" min="251" style="21" width="9.16"/>
    <col collapsed="false" customWidth="true" hidden="false" outlineLevel="0" max="252" min="252" style="21" width="25.33"/>
    <col collapsed="false" customWidth="true" hidden="false" outlineLevel="0" max="253" min="253" style="21" width="12.33"/>
    <col collapsed="false" customWidth="true" hidden="false" outlineLevel="0" max="254" min="254" style="21" width="25.51"/>
    <col collapsed="false" customWidth="true" hidden="false" outlineLevel="0" max="255" min="255" style="21" width="21.67"/>
    <col collapsed="false" customWidth="true" hidden="false" outlineLevel="0" max="256" min="256" style="21" width="20.51"/>
    <col collapsed="false" customWidth="true" hidden="false" outlineLevel="0" max="257" min="257" style="21" width="21.5"/>
    <col collapsed="false" customWidth="true" hidden="false" outlineLevel="0" max="258" min="258" style="21" width="15.83"/>
    <col collapsed="false" customWidth="true" hidden="false" outlineLevel="0" max="259" min="259" style="21" width="17"/>
    <col collapsed="false" customWidth="true" hidden="false" outlineLevel="0" max="260" min="260" style="21" width="8.16"/>
    <col collapsed="false" customWidth="true" hidden="false" outlineLevel="0" max="261" min="261" style="21" width="19.83"/>
    <col collapsed="false" customWidth="false" hidden="false" outlineLevel="0" max="505" min="262" style="21" width="9.16"/>
    <col collapsed="false" customWidth="true" hidden="false" outlineLevel="0" max="506" min="506" style="21" width="2.33"/>
    <col collapsed="false" customWidth="false" hidden="false" outlineLevel="0" max="507" min="507" style="21" width="9.16"/>
    <col collapsed="false" customWidth="true" hidden="false" outlineLevel="0" max="508" min="508" style="21" width="25.33"/>
    <col collapsed="false" customWidth="true" hidden="false" outlineLevel="0" max="509" min="509" style="21" width="12.33"/>
    <col collapsed="false" customWidth="true" hidden="false" outlineLevel="0" max="510" min="510" style="21" width="25.51"/>
    <col collapsed="false" customWidth="true" hidden="false" outlineLevel="0" max="511" min="511" style="21" width="21.67"/>
    <col collapsed="false" customWidth="true" hidden="false" outlineLevel="0" max="512" min="512" style="21" width="20.51"/>
    <col collapsed="false" customWidth="true" hidden="false" outlineLevel="0" max="513" min="513" style="21" width="21.5"/>
    <col collapsed="false" customWidth="true" hidden="false" outlineLevel="0" max="514" min="514" style="21" width="15.83"/>
    <col collapsed="false" customWidth="true" hidden="false" outlineLevel="0" max="515" min="515" style="21" width="17"/>
    <col collapsed="false" customWidth="true" hidden="false" outlineLevel="0" max="516" min="516" style="21" width="8.16"/>
    <col collapsed="false" customWidth="true" hidden="false" outlineLevel="0" max="517" min="517" style="21" width="19.83"/>
    <col collapsed="false" customWidth="false" hidden="false" outlineLevel="0" max="761" min="518" style="21" width="9.16"/>
    <col collapsed="false" customWidth="true" hidden="false" outlineLevel="0" max="762" min="762" style="21" width="2.33"/>
    <col collapsed="false" customWidth="false" hidden="false" outlineLevel="0" max="763" min="763" style="21" width="9.16"/>
    <col collapsed="false" customWidth="true" hidden="false" outlineLevel="0" max="764" min="764" style="21" width="25.33"/>
    <col collapsed="false" customWidth="true" hidden="false" outlineLevel="0" max="765" min="765" style="21" width="12.33"/>
    <col collapsed="false" customWidth="true" hidden="false" outlineLevel="0" max="766" min="766" style="21" width="25.51"/>
    <col collapsed="false" customWidth="true" hidden="false" outlineLevel="0" max="767" min="767" style="21" width="21.67"/>
    <col collapsed="false" customWidth="true" hidden="false" outlineLevel="0" max="768" min="768" style="21" width="20.51"/>
    <col collapsed="false" customWidth="true" hidden="false" outlineLevel="0" max="769" min="769" style="21" width="21.5"/>
    <col collapsed="false" customWidth="true" hidden="false" outlineLevel="0" max="770" min="770" style="21" width="15.83"/>
    <col collapsed="false" customWidth="true" hidden="false" outlineLevel="0" max="771" min="771" style="21" width="17"/>
    <col collapsed="false" customWidth="true" hidden="false" outlineLevel="0" max="772" min="772" style="21" width="8.16"/>
    <col collapsed="false" customWidth="true" hidden="false" outlineLevel="0" max="773" min="773" style="21" width="19.83"/>
    <col collapsed="false" customWidth="false" hidden="false" outlineLevel="0" max="1017" min="774" style="21" width="9.16"/>
    <col collapsed="false" customWidth="true" hidden="false" outlineLevel="0" max="1018" min="1018" style="21" width="2.33"/>
    <col collapsed="false" customWidth="false" hidden="false" outlineLevel="0" max="1019" min="1019" style="21" width="9.16"/>
    <col collapsed="false" customWidth="true" hidden="false" outlineLevel="0" max="1020" min="1020" style="21" width="25.33"/>
    <col collapsed="false" customWidth="true" hidden="false" outlineLevel="0" max="1021" min="1021" style="21" width="12.33"/>
    <col collapsed="false" customWidth="true" hidden="false" outlineLevel="0" max="1022" min="1022" style="21" width="25.51"/>
    <col collapsed="false" customWidth="true" hidden="false" outlineLevel="0" max="1023" min="1023" style="21" width="21.67"/>
    <col collapsed="false" customWidth="false" hidden="false" outlineLevel="0" max="16384" min="1024" style="22" width="9.16"/>
  </cols>
  <sheetData>
    <row r="1" customFormat="false" ht="15" hidden="false" customHeight="false" outlineLevel="0" collapsed="false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customFormat="false" ht="15" hidden="false" customHeight="false" outlineLevel="0" collapsed="false">
      <c r="A2" s="24" t="s">
        <v>66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="28" customFormat="true" ht="30" hidden="false" customHeight="false" outlineLevel="0" collapsed="false">
      <c r="A3" s="25" t="s">
        <v>0</v>
      </c>
      <c r="B3" s="26" t="s">
        <v>67</v>
      </c>
      <c r="C3" s="26" t="s">
        <v>68</v>
      </c>
      <c r="D3" s="26" t="s">
        <v>69</v>
      </c>
      <c r="E3" s="26" t="s">
        <v>35</v>
      </c>
      <c r="F3" s="26" t="s">
        <v>41</v>
      </c>
      <c r="G3" s="26" t="s">
        <v>50</v>
      </c>
      <c r="H3" s="26" t="s">
        <v>70</v>
      </c>
      <c r="I3" s="26" t="s">
        <v>71</v>
      </c>
      <c r="J3" s="26" t="s">
        <v>72</v>
      </c>
      <c r="K3" s="26" t="s">
        <v>73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</row>
    <row r="4" customFormat="false" ht="15" hidden="false" customHeight="false" outlineLevel="0" collapsed="false">
      <c r="A4" s="29" t="n">
        <v>1</v>
      </c>
      <c r="B4" s="30" t="s">
        <v>74</v>
      </c>
      <c r="C4" s="31" t="n">
        <v>0</v>
      </c>
      <c r="D4" s="31" t="n">
        <v>0</v>
      </c>
      <c r="E4" s="31" t="n">
        <v>0</v>
      </c>
      <c r="F4" s="31" t="n">
        <v>0.01935765</v>
      </c>
      <c r="G4" s="31" t="n">
        <v>0</v>
      </c>
      <c r="H4" s="31" t="n">
        <v>0</v>
      </c>
      <c r="I4" s="31" t="n">
        <v>0</v>
      </c>
      <c r="J4" s="31" t="n">
        <v>0.01935765</v>
      </c>
      <c r="K4" s="31" t="n">
        <v>0</v>
      </c>
    </row>
    <row r="5" customFormat="false" ht="15" hidden="false" customHeight="false" outlineLevel="0" collapsed="false">
      <c r="A5" s="29" t="n">
        <v>2</v>
      </c>
      <c r="B5" s="32" t="s">
        <v>75</v>
      </c>
      <c r="C5" s="31" t="n">
        <v>0.04213016</v>
      </c>
      <c r="D5" s="31" t="n">
        <v>0</v>
      </c>
      <c r="E5" s="31" t="n">
        <v>0.00076951</v>
      </c>
      <c r="F5" s="31" t="n">
        <v>25.37036238</v>
      </c>
      <c r="G5" s="31" t="n">
        <v>0</v>
      </c>
      <c r="H5" s="31" t="n">
        <v>0</v>
      </c>
      <c r="I5" s="31" t="n">
        <v>0</v>
      </c>
      <c r="J5" s="31" t="n">
        <v>25.41326205</v>
      </c>
      <c r="K5" s="31" t="n">
        <v>0</v>
      </c>
    </row>
    <row r="6" customFormat="false" ht="15" hidden="false" customHeight="false" outlineLevel="0" collapsed="false">
      <c r="A6" s="29" t="n">
        <v>3</v>
      </c>
      <c r="B6" s="30" t="s">
        <v>76</v>
      </c>
      <c r="C6" s="31" t="n">
        <v>0</v>
      </c>
      <c r="D6" s="31" t="n">
        <v>0</v>
      </c>
      <c r="E6" s="31" t="n">
        <v>0</v>
      </c>
      <c r="F6" s="31" t="n">
        <v>0.42841443</v>
      </c>
      <c r="G6" s="31" t="n">
        <v>0</v>
      </c>
      <c r="H6" s="31" t="n">
        <v>0</v>
      </c>
      <c r="I6" s="31" t="n">
        <v>0</v>
      </c>
      <c r="J6" s="31" t="n">
        <v>0.42841443</v>
      </c>
      <c r="K6" s="31" t="n">
        <v>0</v>
      </c>
    </row>
    <row r="7" customFormat="false" ht="15" hidden="false" customHeight="false" outlineLevel="0" collapsed="false">
      <c r="A7" s="29" t="n">
        <v>4</v>
      </c>
      <c r="B7" s="32" t="s">
        <v>77</v>
      </c>
      <c r="C7" s="31" t="n">
        <v>0</v>
      </c>
      <c r="D7" s="31" t="n">
        <v>0</v>
      </c>
      <c r="E7" s="31" t="n">
        <v>0</v>
      </c>
      <c r="F7" s="31" t="n">
        <v>2.33061399</v>
      </c>
      <c r="G7" s="31" t="n">
        <v>0</v>
      </c>
      <c r="H7" s="31" t="n">
        <v>0</v>
      </c>
      <c r="I7" s="31" t="n">
        <v>0</v>
      </c>
      <c r="J7" s="31" t="n">
        <v>2.33061399</v>
      </c>
      <c r="K7" s="31" t="n">
        <v>0</v>
      </c>
    </row>
    <row r="8" customFormat="false" ht="15" hidden="false" customHeight="false" outlineLevel="0" collapsed="false">
      <c r="A8" s="29" t="n">
        <v>5</v>
      </c>
      <c r="B8" s="32" t="s">
        <v>78</v>
      </c>
      <c r="C8" s="31" t="n">
        <v>0.00565113</v>
      </c>
      <c r="D8" s="31" t="n">
        <v>0</v>
      </c>
      <c r="E8" s="31" t="n">
        <v>0.00504231</v>
      </c>
      <c r="F8" s="31" t="n">
        <v>14.16968125</v>
      </c>
      <c r="G8" s="31" t="n">
        <v>0</v>
      </c>
      <c r="H8" s="31" t="n">
        <v>0</v>
      </c>
      <c r="I8" s="31" t="n">
        <v>0</v>
      </c>
      <c r="J8" s="31" t="n">
        <v>14.1803747</v>
      </c>
      <c r="K8" s="31" t="n">
        <v>0</v>
      </c>
    </row>
    <row r="9" customFormat="false" ht="15" hidden="false" customHeight="false" outlineLevel="0" collapsed="false">
      <c r="A9" s="29" t="n">
        <v>6</v>
      </c>
      <c r="B9" s="32" t="s">
        <v>79</v>
      </c>
      <c r="C9" s="31" t="n">
        <v>0.01044567</v>
      </c>
      <c r="D9" s="31" t="n">
        <v>0</v>
      </c>
      <c r="E9" s="31" t="n">
        <v>0.00146988</v>
      </c>
      <c r="F9" s="31" t="n">
        <v>10.28004268</v>
      </c>
      <c r="G9" s="31" t="n">
        <v>0</v>
      </c>
      <c r="H9" s="31" t="n">
        <v>0</v>
      </c>
      <c r="I9" s="31" t="n">
        <v>0</v>
      </c>
      <c r="J9" s="31" t="n">
        <v>10.29195824</v>
      </c>
      <c r="K9" s="31" t="n">
        <v>0</v>
      </c>
    </row>
    <row r="10" customFormat="false" ht="15" hidden="false" customHeight="false" outlineLevel="0" collapsed="false">
      <c r="A10" s="29" t="n">
        <v>7</v>
      </c>
      <c r="B10" s="32" t="s">
        <v>80</v>
      </c>
      <c r="C10" s="31" t="n">
        <v>0.12838067</v>
      </c>
      <c r="D10" s="31" t="n">
        <v>0</v>
      </c>
      <c r="E10" s="31" t="n">
        <v>0.10303062</v>
      </c>
      <c r="F10" s="31" t="n">
        <v>36.61619513</v>
      </c>
      <c r="G10" s="31" t="n">
        <v>0</v>
      </c>
      <c r="H10" s="31" t="n">
        <v>0</v>
      </c>
      <c r="I10" s="31" t="n">
        <v>0</v>
      </c>
      <c r="J10" s="31" t="n">
        <v>36.84760641</v>
      </c>
      <c r="K10" s="31" t="n">
        <v>0</v>
      </c>
    </row>
    <row r="11" customFormat="false" ht="15" hidden="false" customHeight="false" outlineLevel="0" collapsed="false">
      <c r="A11" s="29" t="n">
        <v>8</v>
      </c>
      <c r="B11" s="30" t="s">
        <v>81</v>
      </c>
      <c r="C11" s="31" t="n">
        <v>0</v>
      </c>
      <c r="D11" s="31" t="n">
        <v>0</v>
      </c>
      <c r="E11" s="31" t="n">
        <v>0</v>
      </c>
      <c r="F11" s="31" t="n">
        <v>4.03232769</v>
      </c>
      <c r="G11" s="31" t="n">
        <v>0</v>
      </c>
      <c r="H11" s="31" t="n">
        <v>0</v>
      </c>
      <c r="I11" s="31" t="n">
        <v>0</v>
      </c>
      <c r="J11" s="31" t="n">
        <v>4.03232769</v>
      </c>
      <c r="K11" s="31" t="n">
        <v>0</v>
      </c>
    </row>
    <row r="12" customFormat="false" ht="15" hidden="false" customHeight="false" outlineLevel="0" collapsed="false">
      <c r="A12" s="29" t="n">
        <v>9</v>
      </c>
      <c r="B12" s="30" t="s">
        <v>82</v>
      </c>
      <c r="C12" s="31" t="n">
        <v>0</v>
      </c>
      <c r="D12" s="31" t="n">
        <v>0</v>
      </c>
      <c r="E12" s="31" t="n">
        <v>0</v>
      </c>
      <c r="F12" s="31" t="n">
        <v>0.04844753</v>
      </c>
      <c r="G12" s="31" t="n">
        <v>0</v>
      </c>
      <c r="H12" s="31" t="n">
        <v>0</v>
      </c>
      <c r="I12" s="31" t="n">
        <v>0</v>
      </c>
      <c r="J12" s="31" t="n">
        <v>0.04844753</v>
      </c>
      <c r="K12" s="31" t="n">
        <v>0</v>
      </c>
    </row>
    <row r="13" customFormat="false" ht="15" hidden="false" customHeight="false" outlineLevel="0" collapsed="false">
      <c r="A13" s="29" t="n">
        <v>10</v>
      </c>
      <c r="B13" s="32" t="s">
        <v>83</v>
      </c>
      <c r="C13" s="31" t="n">
        <v>0</v>
      </c>
      <c r="D13" s="31" t="n">
        <v>0</v>
      </c>
      <c r="E13" s="31" t="n">
        <v>0</v>
      </c>
      <c r="F13" s="31" t="n">
        <v>16.1647008</v>
      </c>
      <c r="G13" s="31" t="n">
        <v>0</v>
      </c>
      <c r="H13" s="31" t="n">
        <v>0</v>
      </c>
      <c r="I13" s="31" t="n">
        <v>0</v>
      </c>
      <c r="J13" s="31" t="n">
        <v>16.1647008</v>
      </c>
      <c r="K13" s="31" t="n">
        <v>0</v>
      </c>
    </row>
    <row r="14" customFormat="false" ht="15" hidden="false" customHeight="false" outlineLevel="0" collapsed="false">
      <c r="A14" s="29" t="n">
        <v>11</v>
      </c>
      <c r="B14" s="32" t="s">
        <v>84</v>
      </c>
      <c r="C14" s="31" t="n">
        <v>28.91325979</v>
      </c>
      <c r="D14" s="31" t="n">
        <v>0</v>
      </c>
      <c r="E14" s="31" t="n">
        <v>77.26716013</v>
      </c>
      <c r="F14" s="31" t="n">
        <v>1315.11486335</v>
      </c>
      <c r="G14" s="31" t="n">
        <v>0</v>
      </c>
      <c r="H14" s="31" t="n">
        <v>0</v>
      </c>
      <c r="I14" s="31" t="n">
        <v>0</v>
      </c>
      <c r="J14" s="31" t="n">
        <v>1421.29528327</v>
      </c>
      <c r="K14" s="31" t="n">
        <v>0</v>
      </c>
    </row>
    <row r="15" customFormat="false" ht="15" hidden="false" customHeight="false" outlineLevel="0" collapsed="false">
      <c r="A15" s="29" t="n">
        <v>12</v>
      </c>
      <c r="B15" s="32" t="s">
        <v>85</v>
      </c>
      <c r="C15" s="31" t="n">
        <v>0.20862443</v>
      </c>
      <c r="D15" s="31" t="n">
        <v>0</v>
      </c>
      <c r="E15" s="31" t="n">
        <v>0.70927889</v>
      </c>
      <c r="F15" s="31" t="n">
        <v>58.76748098</v>
      </c>
      <c r="G15" s="31" t="n">
        <v>0</v>
      </c>
      <c r="H15" s="31" t="n">
        <v>0</v>
      </c>
      <c r="I15" s="31" t="n">
        <v>0</v>
      </c>
      <c r="J15" s="31" t="n">
        <v>59.6853843</v>
      </c>
      <c r="K15" s="31" t="n">
        <v>0</v>
      </c>
    </row>
    <row r="16" customFormat="false" ht="15" hidden="false" customHeight="false" outlineLevel="0" collapsed="false">
      <c r="A16" s="29" t="n">
        <v>13</v>
      </c>
      <c r="B16" s="32" t="s">
        <v>86</v>
      </c>
      <c r="C16" s="31" t="n">
        <v>0.00151846</v>
      </c>
      <c r="D16" s="31" t="n">
        <v>0</v>
      </c>
      <c r="E16" s="31" t="n">
        <v>0.0288504</v>
      </c>
      <c r="F16" s="31" t="n">
        <v>4.58333781</v>
      </c>
      <c r="G16" s="31" t="n">
        <v>0</v>
      </c>
      <c r="H16" s="31" t="n">
        <v>0</v>
      </c>
      <c r="I16" s="31" t="n">
        <v>0</v>
      </c>
      <c r="J16" s="31" t="n">
        <v>4.61370667</v>
      </c>
      <c r="K16" s="31" t="n">
        <v>0</v>
      </c>
    </row>
    <row r="17" customFormat="false" ht="15" hidden="false" customHeight="false" outlineLevel="0" collapsed="false">
      <c r="A17" s="29" t="n">
        <v>14</v>
      </c>
      <c r="B17" s="32" t="s">
        <v>87</v>
      </c>
      <c r="C17" s="31" t="n">
        <v>0</v>
      </c>
      <c r="D17" s="31" t="n">
        <v>0</v>
      </c>
      <c r="E17" s="31" t="n">
        <v>0</v>
      </c>
      <c r="F17" s="31" t="n">
        <v>1.8121767</v>
      </c>
      <c r="G17" s="31" t="n">
        <v>0</v>
      </c>
      <c r="H17" s="31" t="n">
        <v>0</v>
      </c>
      <c r="I17" s="31" t="n">
        <v>0</v>
      </c>
      <c r="J17" s="31" t="n">
        <v>1.8121767</v>
      </c>
      <c r="K17" s="31" t="n">
        <v>0</v>
      </c>
    </row>
    <row r="18" customFormat="false" ht="15" hidden="false" customHeight="false" outlineLevel="0" collapsed="false">
      <c r="A18" s="29" t="n">
        <v>15</v>
      </c>
      <c r="B18" s="32" t="s">
        <v>88</v>
      </c>
      <c r="C18" s="31" t="n">
        <v>0.00938703</v>
      </c>
      <c r="D18" s="31" t="n">
        <v>0</v>
      </c>
      <c r="E18" s="31" t="n">
        <v>0.04435032</v>
      </c>
      <c r="F18" s="31" t="n">
        <v>51.15504038</v>
      </c>
      <c r="G18" s="31" t="n">
        <v>0</v>
      </c>
      <c r="H18" s="31" t="n">
        <v>0</v>
      </c>
      <c r="I18" s="31" t="n">
        <v>0</v>
      </c>
      <c r="J18" s="31" t="n">
        <v>51.20877773</v>
      </c>
      <c r="K18" s="31" t="n">
        <v>0</v>
      </c>
    </row>
    <row r="19" customFormat="false" ht="15" hidden="false" customHeight="false" outlineLevel="0" collapsed="false">
      <c r="A19" s="29" t="n">
        <v>16</v>
      </c>
      <c r="B19" s="32" t="s">
        <v>89</v>
      </c>
      <c r="C19" s="31" t="n">
        <v>0.15055015</v>
      </c>
      <c r="D19" s="31" t="n">
        <v>0</v>
      </c>
      <c r="E19" s="31" t="n">
        <v>0.35916548</v>
      </c>
      <c r="F19" s="31" t="n">
        <v>89.87291065</v>
      </c>
      <c r="G19" s="31" t="n">
        <v>0</v>
      </c>
      <c r="H19" s="31" t="n">
        <v>0</v>
      </c>
      <c r="I19" s="31" t="n">
        <v>0</v>
      </c>
      <c r="J19" s="31" t="n">
        <v>90.38262628</v>
      </c>
      <c r="K19" s="31" t="n">
        <v>0</v>
      </c>
    </row>
    <row r="20" customFormat="false" ht="15" hidden="false" customHeight="false" outlineLevel="0" collapsed="false">
      <c r="A20" s="29" t="n">
        <v>17</v>
      </c>
      <c r="B20" s="32" t="s">
        <v>90</v>
      </c>
      <c r="C20" s="31" t="n">
        <v>0.00681929</v>
      </c>
      <c r="D20" s="31" t="n">
        <v>0</v>
      </c>
      <c r="E20" s="31" t="n">
        <v>0.00796967</v>
      </c>
      <c r="F20" s="31" t="n">
        <v>8.29185307</v>
      </c>
      <c r="G20" s="31" t="n">
        <v>0</v>
      </c>
      <c r="H20" s="31" t="n">
        <v>0</v>
      </c>
      <c r="I20" s="31" t="n">
        <v>0</v>
      </c>
      <c r="J20" s="31" t="n">
        <v>8.30664202</v>
      </c>
      <c r="K20" s="31" t="n">
        <v>0</v>
      </c>
    </row>
    <row r="21" customFormat="false" ht="15" hidden="false" customHeight="false" outlineLevel="0" collapsed="false">
      <c r="A21" s="29" t="n">
        <v>18</v>
      </c>
      <c r="B21" s="30" t="s">
        <v>91</v>
      </c>
      <c r="C21" s="31" t="n">
        <v>0</v>
      </c>
      <c r="D21" s="31" t="n">
        <v>0</v>
      </c>
      <c r="E21" s="31" t="n">
        <v>0</v>
      </c>
      <c r="F21" s="31" t="n">
        <v>0</v>
      </c>
      <c r="G21" s="31" t="n">
        <v>0</v>
      </c>
      <c r="H21" s="31" t="n">
        <v>0</v>
      </c>
      <c r="I21" s="31" t="n">
        <v>0</v>
      </c>
      <c r="J21" s="31" t="n">
        <v>0</v>
      </c>
      <c r="K21" s="31" t="n">
        <v>0</v>
      </c>
    </row>
    <row r="22" customFormat="false" ht="15" hidden="false" customHeight="false" outlineLevel="0" collapsed="false">
      <c r="A22" s="29" t="n">
        <v>19</v>
      </c>
      <c r="B22" s="32" t="s">
        <v>92</v>
      </c>
      <c r="C22" s="31" t="n">
        <v>0.01439497</v>
      </c>
      <c r="D22" s="31" t="n">
        <v>0</v>
      </c>
      <c r="E22" s="31" t="n">
        <v>0.29732489</v>
      </c>
      <c r="F22" s="31" t="n">
        <v>142.05307821</v>
      </c>
      <c r="G22" s="31" t="n">
        <v>0</v>
      </c>
      <c r="H22" s="31" t="n">
        <v>0</v>
      </c>
      <c r="I22" s="31" t="n">
        <v>0</v>
      </c>
      <c r="J22" s="31" t="n">
        <v>142.36479806</v>
      </c>
      <c r="K22" s="31" t="n">
        <v>0</v>
      </c>
    </row>
    <row r="23" customFormat="false" ht="15" hidden="false" customHeight="false" outlineLevel="0" collapsed="false">
      <c r="A23" s="29" t="n">
        <v>20</v>
      </c>
      <c r="B23" s="32" t="s">
        <v>93</v>
      </c>
      <c r="C23" s="31" t="n">
        <v>5.75201568</v>
      </c>
      <c r="D23" s="31" t="n">
        <v>0</v>
      </c>
      <c r="E23" s="31" t="n">
        <v>19.33616816</v>
      </c>
      <c r="F23" s="31" t="n">
        <v>1424.48389889</v>
      </c>
      <c r="G23" s="31" t="n">
        <v>0</v>
      </c>
      <c r="H23" s="31" t="n">
        <v>0</v>
      </c>
      <c r="I23" s="31" t="n">
        <v>0</v>
      </c>
      <c r="J23" s="31" t="n">
        <v>1449.57208273</v>
      </c>
      <c r="K23" s="31" t="n">
        <v>0</v>
      </c>
    </row>
    <row r="24" customFormat="false" ht="15" hidden="false" customHeight="false" outlineLevel="0" collapsed="false">
      <c r="A24" s="29" t="n">
        <v>21</v>
      </c>
      <c r="B24" s="30" t="s">
        <v>94</v>
      </c>
      <c r="C24" s="31" t="n">
        <v>0</v>
      </c>
      <c r="D24" s="31" t="n">
        <v>0</v>
      </c>
      <c r="E24" s="31" t="n">
        <v>0</v>
      </c>
      <c r="F24" s="31" t="n">
        <v>0.02421442</v>
      </c>
      <c r="G24" s="31" t="n">
        <v>0</v>
      </c>
      <c r="H24" s="31" t="n">
        <v>0</v>
      </c>
      <c r="I24" s="31" t="n">
        <v>0</v>
      </c>
      <c r="J24" s="31" t="n">
        <v>0.02421442</v>
      </c>
      <c r="K24" s="31" t="n">
        <v>0</v>
      </c>
    </row>
    <row r="25" customFormat="false" ht="15" hidden="false" customHeight="false" outlineLevel="0" collapsed="false">
      <c r="A25" s="29" t="n">
        <v>22</v>
      </c>
      <c r="B25" s="32" t="s">
        <v>95</v>
      </c>
      <c r="C25" s="31" t="n">
        <v>0</v>
      </c>
      <c r="D25" s="31" t="n">
        <v>0</v>
      </c>
      <c r="E25" s="31" t="n">
        <v>0</v>
      </c>
      <c r="F25" s="31" t="n">
        <v>0.12102825</v>
      </c>
      <c r="G25" s="31" t="n">
        <v>0</v>
      </c>
      <c r="H25" s="31" t="n">
        <v>0</v>
      </c>
      <c r="I25" s="31" t="n">
        <v>0</v>
      </c>
      <c r="J25" s="31" t="n">
        <v>0.12102825</v>
      </c>
      <c r="K25" s="31" t="n">
        <v>0</v>
      </c>
    </row>
    <row r="26" customFormat="false" ht="15" hidden="false" customHeight="false" outlineLevel="0" collapsed="false">
      <c r="A26" s="29" t="n">
        <v>23</v>
      </c>
      <c r="B26" s="30" t="s">
        <v>96</v>
      </c>
      <c r="C26" s="31" t="n">
        <v>0</v>
      </c>
      <c r="D26" s="31" t="n">
        <v>0</v>
      </c>
      <c r="E26" s="31" t="n">
        <v>0</v>
      </c>
      <c r="F26" s="31" t="n">
        <v>0.00049027</v>
      </c>
      <c r="G26" s="31" t="n">
        <v>0</v>
      </c>
      <c r="H26" s="31" t="n">
        <v>0</v>
      </c>
      <c r="I26" s="31" t="n">
        <v>0</v>
      </c>
      <c r="J26" s="31" t="n">
        <v>0.00049027</v>
      </c>
      <c r="K26" s="31" t="n">
        <v>0</v>
      </c>
    </row>
    <row r="27" customFormat="false" ht="15" hidden="false" customHeight="false" outlineLevel="0" collapsed="false">
      <c r="A27" s="29" t="n">
        <v>24</v>
      </c>
      <c r="B27" s="30" t="s">
        <v>97</v>
      </c>
      <c r="C27" s="31" t="n">
        <v>0</v>
      </c>
      <c r="D27" s="31" t="n">
        <v>0</v>
      </c>
      <c r="E27" s="31" t="n">
        <v>0</v>
      </c>
      <c r="F27" s="31" t="n">
        <v>0.00118178</v>
      </c>
      <c r="G27" s="31" t="n">
        <v>0</v>
      </c>
      <c r="H27" s="31" t="n">
        <v>0</v>
      </c>
      <c r="I27" s="31" t="n">
        <v>0</v>
      </c>
      <c r="J27" s="31" t="n">
        <v>0.00118178</v>
      </c>
      <c r="K27" s="31" t="n">
        <v>0</v>
      </c>
    </row>
    <row r="28" customFormat="false" ht="15" hidden="false" customHeight="false" outlineLevel="0" collapsed="false">
      <c r="A28" s="29" t="n">
        <v>25</v>
      </c>
      <c r="B28" s="32" t="s">
        <v>98</v>
      </c>
      <c r="C28" s="31" t="n">
        <v>0.08214301</v>
      </c>
      <c r="D28" s="31" t="n">
        <v>0</v>
      </c>
      <c r="E28" s="31" t="n">
        <v>0.24679842</v>
      </c>
      <c r="F28" s="31" t="n">
        <v>116.01949344</v>
      </c>
      <c r="G28" s="31" t="n">
        <v>0</v>
      </c>
      <c r="H28" s="31" t="n">
        <v>0</v>
      </c>
      <c r="I28" s="31" t="n">
        <v>0</v>
      </c>
      <c r="J28" s="31" t="n">
        <v>116.34843487</v>
      </c>
      <c r="K28" s="31" t="n">
        <v>0</v>
      </c>
    </row>
    <row r="29" customFormat="false" ht="15" hidden="false" customHeight="false" outlineLevel="0" collapsed="false">
      <c r="A29" s="29" t="n">
        <v>26</v>
      </c>
      <c r="B29" s="32" t="s">
        <v>99</v>
      </c>
      <c r="C29" s="31" t="n">
        <v>0.05448823</v>
      </c>
      <c r="D29" s="31" t="n">
        <v>0</v>
      </c>
      <c r="E29" s="31" t="n">
        <v>3.13476667</v>
      </c>
      <c r="F29" s="31" t="n">
        <v>46.80051598</v>
      </c>
      <c r="G29" s="31" t="n">
        <v>0</v>
      </c>
      <c r="H29" s="31" t="n">
        <v>0</v>
      </c>
      <c r="I29" s="31" t="n">
        <v>0</v>
      </c>
      <c r="J29" s="31" t="n">
        <v>49.98977089</v>
      </c>
      <c r="K29" s="31" t="n">
        <v>0</v>
      </c>
    </row>
    <row r="30" customFormat="false" ht="15" hidden="false" customHeight="false" outlineLevel="0" collapsed="false">
      <c r="A30" s="29" t="n">
        <v>27</v>
      </c>
      <c r="B30" s="32" t="s">
        <v>100</v>
      </c>
      <c r="C30" s="31" t="n">
        <v>0.02899579</v>
      </c>
      <c r="D30" s="31" t="n">
        <v>0</v>
      </c>
      <c r="E30" s="31" t="n">
        <v>0</v>
      </c>
      <c r="F30" s="31" t="n">
        <v>34.33914711</v>
      </c>
      <c r="G30" s="31" t="n">
        <v>0</v>
      </c>
      <c r="H30" s="31" t="n">
        <v>0</v>
      </c>
      <c r="I30" s="31" t="n">
        <v>0</v>
      </c>
      <c r="J30" s="31" t="n">
        <v>34.3681429</v>
      </c>
      <c r="K30" s="31" t="n">
        <v>0</v>
      </c>
    </row>
    <row r="31" customFormat="false" ht="15" hidden="false" customHeight="false" outlineLevel="0" collapsed="false">
      <c r="A31" s="29" t="n">
        <v>28</v>
      </c>
      <c r="B31" s="32" t="s">
        <v>101</v>
      </c>
      <c r="C31" s="31" t="n">
        <v>0</v>
      </c>
      <c r="D31" s="31" t="n">
        <v>0</v>
      </c>
      <c r="E31" s="31" t="n">
        <v>0.00588074</v>
      </c>
      <c r="F31" s="31" t="n">
        <v>1.32390342</v>
      </c>
      <c r="G31" s="31" t="n">
        <v>0</v>
      </c>
      <c r="H31" s="31" t="n">
        <v>0</v>
      </c>
      <c r="I31" s="31" t="n">
        <v>0</v>
      </c>
      <c r="J31" s="31" t="n">
        <v>1.32978416</v>
      </c>
      <c r="K31" s="31" t="n">
        <v>0</v>
      </c>
    </row>
    <row r="32" customFormat="false" ht="15" hidden="false" customHeight="false" outlineLevel="0" collapsed="false">
      <c r="A32" s="29" t="n">
        <v>29</v>
      </c>
      <c r="B32" s="32" t="s">
        <v>102</v>
      </c>
      <c r="C32" s="31" t="n">
        <v>0.11615902</v>
      </c>
      <c r="D32" s="31" t="n">
        <v>0</v>
      </c>
      <c r="E32" s="31" t="n">
        <v>0.09208898</v>
      </c>
      <c r="F32" s="31" t="n">
        <v>32.58576782</v>
      </c>
      <c r="G32" s="31" t="n">
        <v>0</v>
      </c>
      <c r="H32" s="31" t="n">
        <v>0</v>
      </c>
      <c r="I32" s="31" t="n">
        <v>0</v>
      </c>
      <c r="J32" s="31" t="n">
        <v>32.79401581</v>
      </c>
      <c r="K32" s="31" t="n">
        <v>0</v>
      </c>
    </row>
    <row r="33" customFormat="false" ht="15" hidden="false" customHeight="false" outlineLevel="0" collapsed="false">
      <c r="A33" s="29" t="n">
        <v>30</v>
      </c>
      <c r="B33" s="32" t="s">
        <v>103</v>
      </c>
      <c r="C33" s="31" t="n">
        <v>0.11285277</v>
      </c>
      <c r="D33" s="31" t="n">
        <v>0</v>
      </c>
      <c r="E33" s="31" t="n">
        <v>0.01001492</v>
      </c>
      <c r="F33" s="31" t="n">
        <v>36.10279349</v>
      </c>
      <c r="G33" s="31" t="n">
        <v>0</v>
      </c>
      <c r="H33" s="31" t="n">
        <v>0</v>
      </c>
      <c r="I33" s="31" t="n">
        <v>0</v>
      </c>
      <c r="J33" s="31" t="n">
        <v>36.22566119</v>
      </c>
      <c r="K33" s="31" t="n">
        <v>0</v>
      </c>
    </row>
    <row r="34" customFormat="false" ht="15" hidden="false" customHeight="false" outlineLevel="0" collapsed="false">
      <c r="A34" s="29" t="n">
        <v>31</v>
      </c>
      <c r="B34" s="30" t="s">
        <v>104</v>
      </c>
      <c r="C34" s="31" t="n">
        <v>0</v>
      </c>
      <c r="D34" s="31" t="n">
        <v>0</v>
      </c>
      <c r="E34" s="31" t="n">
        <v>0</v>
      </c>
      <c r="F34" s="31" t="n">
        <v>0.02302105</v>
      </c>
      <c r="G34" s="31" t="n">
        <v>0</v>
      </c>
      <c r="H34" s="31" t="n">
        <v>0</v>
      </c>
      <c r="I34" s="31" t="n">
        <v>0</v>
      </c>
      <c r="J34" s="31" t="n">
        <v>0.02302105</v>
      </c>
      <c r="K34" s="31" t="n">
        <v>0</v>
      </c>
    </row>
    <row r="35" customFormat="false" ht="15" hidden="false" customHeight="false" outlineLevel="0" collapsed="false">
      <c r="A35" s="29" t="n">
        <v>32</v>
      </c>
      <c r="B35" s="32" t="s">
        <v>105</v>
      </c>
      <c r="C35" s="31" t="n">
        <v>0.17866786</v>
      </c>
      <c r="D35" s="31" t="n">
        <v>0</v>
      </c>
      <c r="E35" s="31" t="n">
        <v>0.18448228</v>
      </c>
      <c r="F35" s="31" t="n">
        <v>34.31225908</v>
      </c>
      <c r="G35" s="31" t="n">
        <v>0</v>
      </c>
      <c r="H35" s="31" t="n">
        <v>0</v>
      </c>
      <c r="I35" s="31" t="n">
        <v>0</v>
      </c>
      <c r="J35" s="31" t="n">
        <v>34.67540921</v>
      </c>
      <c r="K35" s="31" t="n">
        <v>0</v>
      </c>
    </row>
    <row r="36" customFormat="false" ht="15" hidden="false" customHeight="false" outlineLevel="0" collapsed="false">
      <c r="A36" s="29" t="n">
        <v>33</v>
      </c>
      <c r="B36" s="32" t="s">
        <v>106</v>
      </c>
      <c r="C36" s="31" t="n">
        <v>0.111969</v>
      </c>
      <c r="D36" s="31" t="n">
        <v>0</v>
      </c>
      <c r="E36" s="31" t="n">
        <v>0.10745386</v>
      </c>
      <c r="F36" s="31" t="n">
        <v>82.59182793</v>
      </c>
      <c r="G36" s="31" t="n">
        <v>0</v>
      </c>
      <c r="H36" s="31" t="n">
        <v>0</v>
      </c>
      <c r="I36" s="31" t="n">
        <v>0</v>
      </c>
      <c r="J36" s="31" t="n">
        <v>82.8112508</v>
      </c>
      <c r="K36" s="31" t="n">
        <v>0</v>
      </c>
    </row>
    <row r="37" customFormat="false" ht="15" hidden="false" customHeight="false" outlineLevel="0" collapsed="false">
      <c r="A37" s="29" t="n">
        <v>34</v>
      </c>
      <c r="B37" s="32" t="s">
        <v>107</v>
      </c>
      <c r="C37" s="31" t="n">
        <v>0.00237715</v>
      </c>
      <c r="D37" s="31" t="n">
        <v>0</v>
      </c>
      <c r="E37" s="31" t="n">
        <v>0</v>
      </c>
      <c r="F37" s="31" t="n">
        <v>0.13494906</v>
      </c>
      <c r="G37" s="31" t="n">
        <v>0</v>
      </c>
      <c r="H37" s="31" t="n">
        <v>0</v>
      </c>
      <c r="I37" s="31" t="n">
        <v>0</v>
      </c>
      <c r="J37" s="31" t="n">
        <v>0.1373262</v>
      </c>
      <c r="K37" s="31" t="n">
        <v>0</v>
      </c>
    </row>
    <row r="38" customFormat="false" ht="15" hidden="false" customHeight="false" outlineLevel="0" collapsed="false">
      <c r="A38" s="29" t="n">
        <v>35</v>
      </c>
      <c r="B38" s="32" t="s">
        <v>108</v>
      </c>
      <c r="C38" s="31" t="n">
        <v>0.2020447</v>
      </c>
      <c r="D38" s="31" t="n">
        <v>0</v>
      </c>
      <c r="E38" s="31" t="n">
        <v>1.25739668</v>
      </c>
      <c r="F38" s="31" t="n">
        <v>138.76380594</v>
      </c>
      <c r="G38" s="31" t="n">
        <v>0</v>
      </c>
      <c r="H38" s="31" t="n">
        <v>0</v>
      </c>
      <c r="I38" s="31" t="n">
        <v>0</v>
      </c>
      <c r="J38" s="31" t="n">
        <v>140.22324731</v>
      </c>
      <c r="K38" s="31" t="n">
        <v>0</v>
      </c>
    </row>
    <row r="39" customFormat="false" ht="15" hidden="false" customHeight="false" outlineLevel="0" collapsed="false">
      <c r="A39" s="29" t="n">
        <v>36</v>
      </c>
      <c r="B39" s="32" t="s">
        <v>109</v>
      </c>
      <c r="C39" s="31" t="n">
        <v>0.05173628</v>
      </c>
      <c r="D39" s="31" t="n">
        <v>0</v>
      </c>
      <c r="E39" s="31" t="n">
        <v>0.26064302</v>
      </c>
      <c r="F39" s="31" t="n">
        <v>10.9665988</v>
      </c>
      <c r="G39" s="31" t="n">
        <v>0</v>
      </c>
      <c r="H39" s="31" t="n">
        <v>0</v>
      </c>
      <c r="I39" s="31" t="n">
        <v>0</v>
      </c>
      <c r="J39" s="31" t="n">
        <v>11.27897811</v>
      </c>
      <c r="K39" s="31" t="n">
        <v>0</v>
      </c>
    </row>
    <row r="40" customFormat="false" ht="15" hidden="false" customHeight="false" outlineLevel="0" collapsed="false">
      <c r="A40" s="29" t="n">
        <v>37</v>
      </c>
      <c r="B40" s="32" t="s">
        <v>110</v>
      </c>
      <c r="C40" s="31" t="n">
        <v>0.09543596</v>
      </c>
      <c r="D40" s="31" t="n">
        <v>0</v>
      </c>
      <c r="E40" s="31" t="n">
        <v>0.19752036</v>
      </c>
      <c r="F40" s="31" t="n">
        <v>295.8022759</v>
      </c>
      <c r="G40" s="31" t="n">
        <v>0</v>
      </c>
      <c r="H40" s="31" t="n">
        <v>0</v>
      </c>
      <c r="I40" s="31" t="n">
        <v>0</v>
      </c>
      <c r="J40" s="31" t="n">
        <v>296.09523221</v>
      </c>
      <c r="K40" s="31" t="n">
        <v>0</v>
      </c>
    </row>
    <row r="41" customFormat="false" ht="15" hidden="false" customHeight="false" outlineLevel="0" collapsed="false">
      <c r="A41" s="29"/>
      <c r="B41" s="32"/>
      <c r="C41" s="33"/>
      <c r="D41" s="34"/>
      <c r="E41" s="35"/>
      <c r="F41" s="34"/>
      <c r="G41" s="34"/>
      <c r="H41" s="34"/>
      <c r="I41" s="34"/>
      <c r="J41" s="34"/>
      <c r="K41" s="36"/>
    </row>
    <row r="42" customFormat="false" ht="15" hidden="false" customHeight="true" outlineLevel="0" collapsed="false">
      <c r="A42" s="37" t="s">
        <v>72</v>
      </c>
      <c r="B42" s="37" t="s">
        <v>72</v>
      </c>
      <c r="C42" s="38" t="n">
        <v>36.28004721</v>
      </c>
      <c r="D42" s="38" t="n">
        <v>0</v>
      </c>
      <c r="E42" s="38" t="n">
        <v>103.65762617</v>
      </c>
      <c r="F42" s="38" t="n">
        <v>4035.50805732</v>
      </c>
      <c r="G42" s="38" t="n">
        <v>0</v>
      </c>
      <c r="H42" s="38" t="n">
        <v>0</v>
      </c>
      <c r="I42" s="38" t="n">
        <v>0</v>
      </c>
      <c r="J42" s="38" t="n">
        <v>4175.4457307</v>
      </c>
      <c r="K42" s="38" t="n">
        <v>0</v>
      </c>
    </row>
    <row r="43" customFormat="false" ht="15" hidden="false" customHeight="false" outlineLevel="0" collapsed="false">
      <c r="A43" s="21" t="s">
        <v>111</v>
      </c>
    </row>
    <row r="45" customFormat="false" ht="15" hidden="false" customHeight="false" outlineLevel="0" collapsed="false">
      <c r="C45" s="39"/>
    </row>
    <row r="46" customFormat="false" ht="15" hidden="false" customHeight="false" outlineLevel="0" collapsed="false">
      <c r="J46" s="40"/>
      <c r="N46" s="40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2023-04-13T13:17:25Z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