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<sst xmlns="http://schemas.openxmlformats.org/spreadsheetml/2006/main" count="166" uniqueCount="117">
  <si>
    <t xml:space="preserve">Sl. No.</t>
  </si>
  <si>
    <t xml:space="preserve">Scheme Category/ Scheme Name</t>
  </si>
  <si>
    <t xml:space="preserve">NJ Mutual Fund : Net Average Assets Under Management (AAUM) as on  2025-01-31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</si>
  <si>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</si>
  <si>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</si>
  <si>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</si>
  <si>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</si>
  <si>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</si>
  <si>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</si>
  <si>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</si>
  <si>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</si>
  <si>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</si>
  <si>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</si>
  <si>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</si>
  <si>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</si>
  <si>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</si>
  <si>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</si>
  <si>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</si>
  <si>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</si>
  <si>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</si>
  <si>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</si>
  <si>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</si>
  <si>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</si>
  <si>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</si>
  <si>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</si>
  <si>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</si>
  <si>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</si>
  <si>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</si>
  <si>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</si>
  <si>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</si>
  <si>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</si>
  <si>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</si>
  <si>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</si>
  <si>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</si>
  <si>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</si>
  <si>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</si>
  <si>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</si>
  <si>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</si>
  <si>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</si>
  <si>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</si>
  <si>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</si>
  <si>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</si>
  <si>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</si>
  <si>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TOTAL(C)</t>
  </si>
  <si>
    <t xml:space="preserve">D)</t>
  </si>
  <si>
    <t xml:space="preserve">BALANCED SCHEMES</t>
  </si>
  <si>
    <t xml:space="preserve">NJ BALANCED ADVANTAGE FUND</t>
  </si>
  <si>
    <t xml:space="preserve">TOTAL(D)</t>
  </si>
  <si>
    <t xml:space="preserve">E)</t>
  </si>
  <si>
    <t xml:space="preserve">EXCHANGE TRANDED FUND</t>
  </si>
  <si>
    <t xml:space="preserve">GOLD ETF</t>
  </si>
  <si>
    <t xml:space="preserve">OTHER ETFS</t>
  </si>
  <si>
    <t xml:space="preserve">TOTAL(E)</t>
  </si>
  <si>
    <t xml:space="preserve">F)</t>
  </si>
  <si>
    <t xml:space="preserve">FUND OF FUNDS INVESTING OVERSEAS</t>
  </si>
  <si>
    <t xml:space="preserve">TOTAL(F)</t>
  </si>
  <si>
    <t xml:space="preserve">G)</t>
  </si>
  <si>
    <t xml:space="preserve">FUND OF FUNDS SCHEME (DOMESTIC)</t>
  </si>
  <si>
    <t xml:space="preserve">TOTAL(G)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</si>
  <si>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</si>
  <si>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</si>
  <si>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</si>
  <si>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</si>
  <si>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</si>
  <si>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</si>
  <si>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</si>
  <si>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</si>
  <si>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</si>
  <si>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 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</si>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</sst>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1048576"/>
  <sheetViews>
    <sheetView showFormulas="false" showGridLines="true" showRowColHeaders="true" showZeros="true" rightToLeft="false" tabSelected="true" showOutlineSymbols="true" defaultGridColor="true" view="normal" topLeftCell="A77" colorId="64" zoomScale="100" zoomScaleNormal="100" zoomScalePageLayoutView="100" workbookViewId="0">
      <selection pane="topLeft" activeCell="F91" activeCellId="0" sqref="F9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4" t="n">
        <v>105.78366249</v>
      </c>
      <c r="E9" s="13" t="n">
        <v>0</v>
      </c>
      <c r="F9" s="13" t="n">
        <v>0</v>
      </c>
      <c r="G9" s="13" t="n">
        <v>0</v>
      </c>
      <c r="H9" s="14" t="n">
        <v>0.17986136</v>
      </c>
      <c r="I9" s="14" t="n">
        <v>0.53188893</v>
      </c>
      <c r="J9" s="13" t="n">
        <v>0</v>
      </c>
      <c r="K9" s="13" t="n">
        <v>0</v>
      </c>
      <c r="L9" s="14" t="n">
        <v>1.56717594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4" t="n">
        <v>0.07820202</v>
      </c>
      <c r="S9" s="13" t="n">
        <v>0</v>
      </c>
      <c r="T9" s="13" t="n">
        <v>0</v>
      </c>
      <c r="U9" s="13" t="n">
        <v>0</v>
      </c>
      <c r="V9" s="14" t="n">
        <v>0.11422376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4" t="n">
        <v>6.0475373</v>
      </c>
      <c r="AC9" s="14" t="n">
        <v>4.01542515</v>
      </c>
      <c r="AD9" s="13" t="n">
        <v>0</v>
      </c>
      <c r="AE9" s="13" t="n">
        <v>0</v>
      </c>
      <c r="AF9" s="14" t="n">
        <v>27.29684122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4" t="n">
        <v>2.62188546</v>
      </c>
      <c r="AM9" s="14" t="n">
        <v>0.0269282</v>
      </c>
      <c r="AN9" s="13" t="n">
        <v>0</v>
      </c>
      <c r="AO9" s="13" t="n">
        <v>0</v>
      </c>
      <c r="AP9" s="14" t="n">
        <v>15.06038398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4" t="n">
        <v>0.07451213</v>
      </c>
      <c r="AW9" s="13" t="n">
        <v>0</v>
      </c>
      <c r="AX9" s="13" t="n">
        <v>0</v>
      </c>
      <c r="AY9" s="13" t="n">
        <v>0</v>
      </c>
      <c r="AZ9" s="14" t="n">
        <v>0.15798036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4" t="n">
        <v>0.00929996</v>
      </c>
      <c r="BG9" s="13" t="n">
        <v>0</v>
      </c>
      <c r="BH9" s="13" t="n">
        <v>0</v>
      </c>
      <c r="BI9" s="13" t="n">
        <v>0</v>
      </c>
      <c r="BJ9" s="14" t="n">
        <v>0.02727369</v>
      </c>
      <c r="BK9" s="13" t="n">
        <f aca="false">SUM(C9:BJ9)</f>
        <v>163.59308195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5" t="s">
        <v>16</v>
      </c>
      <c r="C10" s="8" t="n">
        <f aca="false">SUM(C9)</f>
        <v>0</v>
      </c>
      <c r="D10" s="8" t="n">
        <f aca="false">SUM(D9)</f>
        <v>105.78366249</v>
      </c>
      <c r="E10" s="8" t="n">
        <f aca="false">SUM(E9)</f>
        <v>0</v>
      </c>
      <c r="F10" s="8" t="n">
        <f aca="false">SUM(F9)</f>
        <v>0</v>
      </c>
      <c r="G10" s="8" t="n">
        <f aca="false">SUM(G9)</f>
        <v>0</v>
      </c>
      <c r="H10" s="8" t="n">
        <f aca="false">SUM(H9)</f>
        <v>0.17986136</v>
      </c>
      <c r="I10" s="8" t="n">
        <f aca="false">SUM(I9)</f>
        <v>0.53188893</v>
      </c>
      <c r="J10" s="8" t="n">
        <f aca="false">SUM(J9)</f>
        <v>0</v>
      </c>
      <c r="K10" s="8" t="n">
        <f aca="false">SUM(K9)</f>
        <v>0</v>
      </c>
      <c r="L10" s="8" t="n">
        <f aca="false">SUM(L9)</f>
        <v>1.56717594</v>
      </c>
      <c r="M10" s="8" t="n">
        <f aca="false">SUM(M9)</f>
        <v>0</v>
      </c>
      <c r="N10" s="8" t="n">
        <f aca="false">SUM(N9)</f>
        <v>0</v>
      </c>
      <c r="O10" s="8" t="n">
        <f aca="false">SUM(O9)</f>
        <v>0</v>
      </c>
      <c r="P10" s="8" t="n">
        <f aca="false">SUM(P9)</f>
        <v>0</v>
      </c>
      <c r="Q10" s="8" t="n">
        <f aca="false">SUM(Q9)</f>
        <v>0</v>
      </c>
      <c r="R10" s="8" t="n">
        <f aca="false">SUM(R9)</f>
        <v>0.07820202</v>
      </c>
      <c r="S10" s="8" t="n">
        <f aca="false">SUM(S9)</f>
        <v>0</v>
      </c>
      <c r="T10" s="8" t="n">
        <f aca="false">SUM(T9)</f>
        <v>0</v>
      </c>
      <c r="U10" s="8" t="n">
        <f aca="false">SUM(U9)</f>
        <v>0</v>
      </c>
      <c r="V10" s="8" t="n">
        <f aca="false">SUM(V9)</f>
        <v>0.11422376</v>
      </c>
      <c r="W10" s="8" t="n">
        <f aca="false">SUM(W9)</f>
        <v>0</v>
      </c>
      <c r="X10" s="8" t="n">
        <f aca="false">SUM(X9)</f>
        <v>0</v>
      </c>
      <c r="Y10" s="8" t="n">
        <f aca="false">SUM(Y9)</f>
        <v>0</v>
      </c>
      <c r="Z10" s="8" t="n">
        <f aca="false">SUM(Z9)</f>
        <v>0</v>
      </c>
      <c r="AA10" s="8" t="n">
        <f aca="false">SUM(AA9)</f>
        <v>0</v>
      </c>
      <c r="AB10" s="8" t="n">
        <f aca="false">SUM(AB9)</f>
        <v>6.0475373</v>
      </c>
      <c r="AC10" s="8" t="n">
        <f aca="false">SUM(AC9)</f>
        <v>4.01542515</v>
      </c>
      <c r="AD10" s="8" t="n">
        <f aca="false">SUM(AD9)</f>
        <v>0</v>
      </c>
      <c r="AE10" s="8" t="n">
        <f aca="false">SUM(AE9)</f>
        <v>0</v>
      </c>
      <c r="AF10" s="8" t="n">
        <f aca="false">SUM(AF9)</f>
        <v>27.29684122</v>
      </c>
      <c r="AG10" s="8" t="n">
        <f aca="false">SUM(AG9)</f>
        <v>0</v>
      </c>
      <c r="AH10" s="8" t="n">
        <f aca="false">SUM(AH9)</f>
        <v>0</v>
      </c>
      <c r="AI10" s="8" t="n">
        <f aca="false">SUM(AI9)</f>
        <v>0</v>
      </c>
      <c r="AJ10" s="8" t="n">
        <f aca="false">SUM(AJ9)</f>
        <v>0</v>
      </c>
      <c r="AK10" s="8" t="n">
        <f aca="false">SUM(AK9)</f>
        <v>0</v>
      </c>
      <c r="AL10" s="8" t="n">
        <f aca="false">SUM(AL9)</f>
        <v>2.62188546</v>
      </c>
      <c r="AM10" s="8" t="n">
        <f aca="false">SUM(AM9)</f>
        <v>0.0269282</v>
      </c>
      <c r="AN10" s="8" t="n">
        <f aca="false">SUM(AN9)</f>
        <v>0</v>
      </c>
      <c r="AO10" s="8" t="n">
        <f aca="false">SUM(AO9)</f>
        <v>0</v>
      </c>
      <c r="AP10" s="8" t="n">
        <f aca="false">SUM(AP9)</f>
        <v>15.06038398</v>
      </c>
      <c r="AQ10" s="8" t="n">
        <f aca="false">SUM(AQ9)</f>
        <v>0</v>
      </c>
      <c r="AR10" s="8" t="n">
        <f aca="false">SUM(AR9)</f>
        <v>0</v>
      </c>
      <c r="AS10" s="8" t="n">
        <f aca="false">SUM(AS9)</f>
        <v>0</v>
      </c>
      <c r="AT10" s="8" t="n">
        <f aca="false">SUM(AT9)</f>
        <v>0</v>
      </c>
      <c r="AU10" s="8" t="n">
        <f aca="false">SUM(AU9)</f>
        <v>0</v>
      </c>
      <c r="AV10" s="8" t="n">
        <f aca="false">SUM(AV9)</f>
        <v>0.07451213</v>
      </c>
      <c r="AW10" s="8" t="n">
        <f aca="false">SUM(AW9)</f>
        <v>0</v>
      </c>
      <c r="AX10" s="8" t="n">
        <f aca="false">SUM(AX9)</f>
        <v>0</v>
      </c>
      <c r="AY10" s="8" t="n">
        <f aca="false">SUM(AY9)</f>
        <v>0</v>
      </c>
      <c r="AZ10" s="8" t="n">
        <f aca="false">SUM(AZ9)</f>
        <v>0.15798036</v>
      </c>
      <c r="BA10" s="8" t="n">
        <f aca="false">SUM(BA9)</f>
        <v>0</v>
      </c>
      <c r="BB10" s="8" t="n">
        <f aca="false">SUM(BB9)</f>
        <v>0</v>
      </c>
      <c r="BC10" s="8" t="n">
        <f aca="false">SUM(BC9)</f>
        <v>0</v>
      </c>
      <c r="BD10" s="8" t="n">
        <f aca="false">SUM(BD9)</f>
        <v>0</v>
      </c>
      <c r="BE10" s="8" t="n">
        <f aca="false">SUM(BE9)</f>
        <v>0</v>
      </c>
      <c r="BF10" s="8" t="n">
        <f aca="false">SUM(BF9)</f>
        <v>0.00929996</v>
      </c>
      <c r="BG10" s="8" t="n">
        <f aca="false">SUM(BG9)</f>
        <v>0</v>
      </c>
      <c r="BH10" s="8" t="n">
        <f aca="false">SUM(BH9)</f>
        <v>0</v>
      </c>
      <c r="BI10" s="8" t="n">
        <f aca="false">SUM(BI9)</f>
        <v>0</v>
      </c>
      <c r="BJ10" s="8" t="n">
        <f aca="false">SUM(BJ9)</f>
        <v>0.02727369</v>
      </c>
      <c r="BK10" s="8" t="n">
        <f aca="false">SUM(BK9)</f>
        <v>163.59308195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4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5" t="s">
        <v>20</v>
      </c>
      <c r="C14" s="8" t="n">
        <f aca="false">SUM(C13)</f>
        <v>0</v>
      </c>
      <c r="D14" s="8" t="n">
        <f aca="false">SUM(D13)</f>
        <v>0</v>
      </c>
      <c r="E14" s="8" t="n">
        <f aca="false">SUM(E13)</f>
        <v>0</v>
      </c>
      <c r="F14" s="8" t="n">
        <f aca="false">SUM(F13)</f>
        <v>0</v>
      </c>
      <c r="G14" s="8" t="n">
        <f aca="false">SUM(G13)</f>
        <v>0</v>
      </c>
      <c r="H14" s="8" t="n">
        <f aca="false">SUM(H13)</f>
        <v>0</v>
      </c>
      <c r="I14" s="8" t="n">
        <f aca="false">SUM(I13)</f>
        <v>0</v>
      </c>
      <c r="J14" s="8" t="n">
        <f aca="false">SUM(J13)</f>
        <v>0</v>
      </c>
      <c r="K14" s="8" t="n">
        <f aca="false">SUM(K13)</f>
        <v>0</v>
      </c>
      <c r="L14" s="8" t="n">
        <f aca="false">SUM(L13)</f>
        <v>0</v>
      </c>
      <c r="M14" s="8" t="n">
        <f aca="false">SUM(M13)</f>
        <v>0</v>
      </c>
      <c r="N14" s="8" t="n">
        <f aca="false">SUM(N13)</f>
        <v>0</v>
      </c>
      <c r="O14" s="8" t="n">
        <f aca="false">SUM(O13)</f>
        <v>0</v>
      </c>
      <c r="P14" s="8" t="n">
        <f aca="false">SUM(P13)</f>
        <v>0</v>
      </c>
      <c r="Q14" s="8" t="n">
        <f aca="false">SUM(Q13)</f>
        <v>0</v>
      </c>
      <c r="R14" s="8" t="n">
        <f aca="false">SUM(R13)</f>
        <v>0</v>
      </c>
      <c r="S14" s="8" t="n">
        <f aca="false">SUM(S13)</f>
        <v>0</v>
      </c>
      <c r="T14" s="8" t="n">
        <f aca="false">SUM(T13)</f>
        <v>0</v>
      </c>
      <c r="U14" s="8" t="n">
        <f aca="false">SUM(U13)</f>
        <v>0</v>
      </c>
      <c r="V14" s="8" t="n">
        <f aca="false">SUM(V13)</f>
        <v>0</v>
      </c>
      <c r="W14" s="8" t="n">
        <f aca="false">SUM(W13)</f>
        <v>0</v>
      </c>
      <c r="X14" s="8" t="n">
        <f aca="false">SUM(X13)</f>
        <v>0</v>
      </c>
      <c r="Y14" s="8" t="n">
        <f aca="false">SUM(Y13)</f>
        <v>0</v>
      </c>
      <c r="Z14" s="8" t="n">
        <f aca="false">SUM(Z13)</f>
        <v>0</v>
      </c>
      <c r="AA14" s="8" t="n">
        <f aca="false">SUM(AA13)</f>
        <v>0</v>
      </c>
      <c r="AB14" s="8" t="n">
        <f aca="false">SUM(AB13)</f>
        <v>0</v>
      </c>
      <c r="AC14" s="8" t="n">
        <f aca="false">SUM(AC13)</f>
        <v>0</v>
      </c>
      <c r="AD14" s="8" t="n">
        <f aca="false">SUM(AD13)</f>
        <v>0</v>
      </c>
      <c r="AE14" s="8" t="n">
        <f aca="false">SUM(AE13)</f>
        <v>0</v>
      </c>
      <c r="AF14" s="8" t="n">
        <f aca="false">SUM(AF13)</f>
        <v>0</v>
      </c>
      <c r="AG14" s="8" t="n">
        <f aca="false">SUM(AG13)</f>
        <v>0</v>
      </c>
      <c r="AH14" s="8" t="n">
        <f aca="false">SUM(AH13)</f>
        <v>0</v>
      </c>
      <c r="AI14" s="8" t="n">
        <f aca="false">SUM(AI13)</f>
        <v>0</v>
      </c>
      <c r="AJ14" s="8" t="n">
        <f aca="false">SUM(AJ13)</f>
        <v>0</v>
      </c>
      <c r="AK14" s="8" t="n">
        <f aca="false">SUM(AK13)</f>
        <v>0</v>
      </c>
      <c r="AL14" s="8" t="n">
        <f aca="false">SUM(AL13)</f>
        <v>0</v>
      </c>
      <c r="AM14" s="8" t="n">
        <f aca="false">SUM(AM13)</f>
        <v>0</v>
      </c>
      <c r="AN14" s="8" t="n">
        <f aca="false">SUM(AN13)</f>
        <v>0</v>
      </c>
      <c r="AO14" s="8" t="n">
        <f aca="false">SUM(AO13)</f>
        <v>0</v>
      </c>
      <c r="AP14" s="8" t="n">
        <f aca="false">SUM(AP13)</f>
        <v>0</v>
      </c>
      <c r="AQ14" s="8" t="n">
        <f aca="false">SUM(AQ13)</f>
        <v>0</v>
      </c>
      <c r="AR14" s="8" t="n">
        <f aca="false">SUM(AR13)</f>
        <v>0</v>
      </c>
      <c r="AS14" s="8" t="n">
        <f aca="false">SUM(AS13)</f>
        <v>0</v>
      </c>
      <c r="AT14" s="8" t="n">
        <f aca="false">SUM(AT13)</f>
        <v>0</v>
      </c>
      <c r="AU14" s="8" t="n">
        <f aca="false">SUM(AU13)</f>
        <v>0</v>
      </c>
      <c r="AV14" s="8" t="n">
        <f aca="false">SUM(AV13)</f>
        <v>0</v>
      </c>
      <c r="AW14" s="8" t="n">
        <f aca="false">SUM(AW13)</f>
        <v>0</v>
      </c>
      <c r="AX14" s="8" t="n">
        <f aca="false">SUM(AX13)</f>
        <v>0</v>
      </c>
      <c r="AY14" s="8" t="n">
        <f aca="false">SUM(AY13)</f>
        <v>0</v>
      </c>
      <c r="AZ14" s="8" t="n">
        <f aca="false">SUM(AZ13)</f>
        <v>0</v>
      </c>
      <c r="BA14" s="8" t="n">
        <f aca="false">SUM(BA13)</f>
        <v>0</v>
      </c>
      <c r="BB14" s="8" t="n">
        <f aca="false">SUM(BB13)</f>
        <v>0</v>
      </c>
      <c r="BC14" s="8" t="n">
        <f aca="false">SUM(BC13)</f>
        <v>0</v>
      </c>
      <c r="BD14" s="8" t="n">
        <f aca="false">SUM(BD13)</f>
        <v>0</v>
      </c>
      <c r="BE14" s="8" t="n">
        <f aca="false">SUM(BE13)</f>
        <v>0</v>
      </c>
      <c r="BF14" s="8" t="n">
        <f aca="false">SUM(BF13)</f>
        <v>0</v>
      </c>
      <c r="BG14" s="8" t="n">
        <f aca="false">SUM(BG13)</f>
        <v>0</v>
      </c>
      <c r="BH14" s="8" t="n">
        <f aca="false">SUM(BH13)</f>
        <v>0</v>
      </c>
      <c r="BI14" s="8" t="n">
        <f aca="false">SUM(BI13)</f>
        <v>0</v>
      </c>
      <c r="BJ14" s="8" t="n">
        <f aca="false">SUM(BJ13)</f>
        <v>0</v>
      </c>
      <c r="BK14" s="8" t="n">
        <f aca="false">SUM(BK13)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4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5" t="s">
        <v>23</v>
      </c>
      <c r="C18" s="8" t="n">
        <f aca="false">SUM(C17)</f>
        <v>0</v>
      </c>
      <c r="D18" s="8" t="n">
        <f aca="false">SUM(D17)</f>
        <v>0</v>
      </c>
      <c r="E18" s="8" t="n">
        <f aca="false">SUM(E17)</f>
        <v>0</v>
      </c>
      <c r="F18" s="8" t="n">
        <f aca="false">SUM(F17)</f>
        <v>0</v>
      </c>
      <c r="G18" s="8" t="n">
        <f aca="false">SUM(G17)</f>
        <v>0</v>
      </c>
      <c r="H18" s="8" t="n">
        <f aca="false">SUM(H17)</f>
        <v>0</v>
      </c>
      <c r="I18" s="8" t="n">
        <f aca="false">SUM(I17)</f>
        <v>0</v>
      </c>
      <c r="J18" s="8" t="n">
        <f aca="false">SUM(J17)</f>
        <v>0</v>
      </c>
      <c r="K18" s="8" t="n">
        <f aca="false">SUM(K17)</f>
        <v>0</v>
      </c>
      <c r="L18" s="8" t="n">
        <f aca="false">SUM(L17)</f>
        <v>0</v>
      </c>
      <c r="M18" s="8" t="n">
        <f aca="false">SUM(M17)</f>
        <v>0</v>
      </c>
      <c r="N18" s="8" t="n">
        <f aca="false">SUM(N17)</f>
        <v>0</v>
      </c>
      <c r="O18" s="8" t="n">
        <f aca="false">SUM(O17)</f>
        <v>0</v>
      </c>
      <c r="P18" s="8" t="n">
        <f aca="false">SUM(P17)</f>
        <v>0</v>
      </c>
      <c r="Q18" s="8" t="n">
        <f aca="false">SUM(Q17)</f>
        <v>0</v>
      </c>
      <c r="R18" s="8" t="n">
        <f aca="false">SUM(R17)</f>
        <v>0</v>
      </c>
      <c r="S18" s="8" t="n">
        <f aca="false">SUM(S17)</f>
        <v>0</v>
      </c>
      <c r="T18" s="8" t="n">
        <f aca="false">SUM(T17)</f>
        <v>0</v>
      </c>
      <c r="U18" s="8" t="n">
        <f aca="false">SUM(U17)</f>
        <v>0</v>
      </c>
      <c r="V18" s="8" t="n">
        <f aca="false">SUM(V17)</f>
        <v>0</v>
      </c>
      <c r="W18" s="8" t="n">
        <f aca="false">SUM(W17)</f>
        <v>0</v>
      </c>
      <c r="X18" s="8" t="n">
        <f aca="false">SUM(X17)</f>
        <v>0</v>
      </c>
      <c r="Y18" s="8" t="n">
        <f aca="false">SUM(Y17)</f>
        <v>0</v>
      </c>
      <c r="Z18" s="8" t="n">
        <f aca="false">SUM(Z17)</f>
        <v>0</v>
      </c>
      <c r="AA18" s="8" t="n">
        <f aca="false">SUM(AA17)</f>
        <v>0</v>
      </c>
      <c r="AB18" s="8" t="n">
        <f aca="false">SUM(AB17)</f>
        <v>0</v>
      </c>
      <c r="AC18" s="8" t="n">
        <f aca="false">SUM(AC17)</f>
        <v>0</v>
      </c>
      <c r="AD18" s="8" t="n">
        <f aca="false">SUM(AD17)</f>
        <v>0</v>
      </c>
      <c r="AE18" s="8" t="n">
        <f aca="false">SUM(AE17)</f>
        <v>0</v>
      </c>
      <c r="AF18" s="8" t="n">
        <f aca="false">SUM(AF17)</f>
        <v>0</v>
      </c>
      <c r="AG18" s="8" t="n">
        <f aca="false">SUM(AG17)</f>
        <v>0</v>
      </c>
      <c r="AH18" s="8" t="n">
        <f aca="false">SUM(AH17)</f>
        <v>0</v>
      </c>
      <c r="AI18" s="8" t="n">
        <f aca="false">SUM(AI17)</f>
        <v>0</v>
      </c>
      <c r="AJ18" s="8" t="n">
        <f aca="false">SUM(AJ17)</f>
        <v>0</v>
      </c>
      <c r="AK18" s="8" t="n">
        <f aca="false">SUM(AK17)</f>
        <v>0</v>
      </c>
      <c r="AL18" s="8" t="n">
        <f aca="false">SUM(AL17)</f>
        <v>0</v>
      </c>
      <c r="AM18" s="8" t="n">
        <f aca="false">SUM(AM17)</f>
        <v>0</v>
      </c>
      <c r="AN18" s="8" t="n">
        <f aca="false">SUM(AN17)</f>
        <v>0</v>
      </c>
      <c r="AO18" s="8" t="n">
        <f aca="false">SUM(AO17)</f>
        <v>0</v>
      </c>
      <c r="AP18" s="8" t="n">
        <f aca="false">SUM(AP17)</f>
        <v>0</v>
      </c>
      <c r="AQ18" s="8" t="n">
        <f aca="false">SUM(AQ17)</f>
        <v>0</v>
      </c>
      <c r="AR18" s="8" t="n">
        <f aca="false">SUM(AR17)</f>
        <v>0</v>
      </c>
      <c r="AS18" s="8" t="n">
        <f aca="false">SUM(AS17)</f>
        <v>0</v>
      </c>
      <c r="AT18" s="8" t="n">
        <f aca="false">SUM(AT17)</f>
        <v>0</v>
      </c>
      <c r="AU18" s="8" t="n">
        <f aca="false">SUM(AU17)</f>
        <v>0</v>
      </c>
      <c r="AV18" s="8" t="n">
        <f aca="false">SUM(AV17)</f>
        <v>0</v>
      </c>
      <c r="AW18" s="8" t="n">
        <f aca="false">SUM(AW17)</f>
        <v>0</v>
      </c>
      <c r="AX18" s="8" t="n">
        <f aca="false">SUM(AX17)</f>
        <v>0</v>
      </c>
      <c r="AY18" s="8" t="n">
        <f aca="false">SUM(AY17)</f>
        <v>0</v>
      </c>
      <c r="AZ18" s="8" t="n">
        <f aca="false">SUM(AZ17)</f>
        <v>0</v>
      </c>
      <c r="BA18" s="8" t="n">
        <f aca="false">SUM(BA17)</f>
        <v>0</v>
      </c>
      <c r="BB18" s="8" t="n">
        <f aca="false">SUM(BB17)</f>
        <v>0</v>
      </c>
      <c r="BC18" s="8" t="n">
        <f aca="false">SUM(BC17)</f>
        <v>0</v>
      </c>
      <c r="BD18" s="8" t="n">
        <f aca="false">SUM(BD17)</f>
        <v>0</v>
      </c>
      <c r="BE18" s="8" t="n">
        <f aca="false">SUM(BE17)</f>
        <v>0</v>
      </c>
      <c r="BF18" s="8" t="n">
        <f aca="false">SUM(BF17)</f>
        <v>0</v>
      </c>
      <c r="BG18" s="8" t="n">
        <f aca="false">SUM(BG17)</f>
        <v>0</v>
      </c>
      <c r="BH18" s="8" t="n">
        <f aca="false">SUM(BH17)</f>
        <v>0</v>
      </c>
      <c r="BI18" s="8" t="n">
        <f aca="false">SUM(BI17)</f>
        <v>0</v>
      </c>
      <c r="BJ18" s="8" t="n">
        <f aca="false">SUM(BJ17)</f>
        <v>0</v>
      </c>
      <c r="BK18" s="8" t="n">
        <f aca="false">SUM(BK17)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4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5" t="s">
        <v>26</v>
      </c>
      <c r="C22" s="8" t="n">
        <f aca="false">SUM(C21)</f>
        <v>0</v>
      </c>
      <c r="D22" s="8" t="n">
        <f aca="false">SUM(D21)</f>
        <v>0</v>
      </c>
      <c r="E22" s="8" t="n">
        <f aca="false">SUM(E21)</f>
        <v>0</v>
      </c>
      <c r="F22" s="8" t="n">
        <f aca="false">SUM(F21)</f>
        <v>0</v>
      </c>
      <c r="G22" s="8" t="n">
        <f aca="false">SUM(G21)</f>
        <v>0</v>
      </c>
      <c r="H22" s="8" t="n">
        <f aca="false">SUM(H21)</f>
        <v>0</v>
      </c>
      <c r="I22" s="8" t="n">
        <f aca="false">SUM(I21)</f>
        <v>0</v>
      </c>
      <c r="J22" s="8" t="n">
        <f aca="false">SUM(J21)</f>
        <v>0</v>
      </c>
      <c r="K22" s="8" t="n">
        <f aca="false">SUM(K21)</f>
        <v>0</v>
      </c>
      <c r="L22" s="8" t="n">
        <f aca="false">SUM(L21)</f>
        <v>0</v>
      </c>
      <c r="M22" s="8" t="n">
        <f aca="false">SUM(M21)</f>
        <v>0</v>
      </c>
      <c r="N22" s="8" t="n">
        <f aca="false">SUM(N21)</f>
        <v>0</v>
      </c>
      <c r="O22" s="8" t="n">
        <f aca="false">SUM(O21)</f>
        <v>0</v>
      </c>
      <c r="P22" s="8" t="n">
        <f aca="false">SUM(P21)</f>
        <v>0</v>
      </c>
      <c r="Q22" s="8" t="n">
        <f aca="false">SUM(Q21)</f>
        <v>0</v>
      </c>
      <c r="R22" s="8" t="n">
        <f aca="false">SUM(R21)</f>
        <v>0</v>
      </c>
      <c r="S22" s="8" t="n">
        <f aca="false">SUM(S21)</f>
        <v>0</v>
      </c>
      <c r="T22" s="8" t="n">
        <f aca="false">SUM(T21)</f>
        <v>0</v>
      </c>
      <c r="U22" s="8" t="n">
        <f aca="false">SUM(U21)</f>
        <v>0</v>
      </c>
      <c r="V22" s="8" t="n">
        <f aca="false">SUM(V21)</f>
        <v>0</v>
      </c>
      <c r="W22" s="8" t="n">
        <f aca="false">SUM(W21)</f>
        <v>0</v>
      </c>
      <c r="X22" s="8" t="n">
        <f aca="false">SUM(X21)</f>
        <v>0</v>
      </c>
      <c r="Y22" s="8" t="n">
        <f aca="false">SUM(Y21)</f>
        <v>0</v>
      </c>
      <c r="Z22" s="8" t="n">
        <f aca="false">SUM(Z21)</f>
        <v>0</v>
      </c>
      <c r="AA22" s="8" t="n">
        <f aca="false">SUM(AA21)</f>
        <v>0</v>
      </c>
      <c r="AB22" s="8" t="n">
        <f aca="false">SUM(AB21)</f>
        <v>0</v>
      </c>
      <c r="AC22" s="8" t="n">
        <f aca="false">SUM(AC21)</f>
        <v>0</v>
      </c>
      <c r="AD22" s="8" t="n">
        <f aca="false">SUM(AD21)</f>
        <v>0</v>
      </c>
      <c r="AE22" s="8" t="n">
        <f aca="false">SUM(AE21)</f>
        <v>0</v>
      </c>
      <c r="AF22" s="8" t="n">
        <f aca="false">SUM(AF21)</f>
        <v>0</v>
      </c>
      <c r="AG22" s="8" t="n">
        <f aca="false">SUM(AG21)</f>
        <v>0</v>
      </c>
      <c r="AH22" s="8" t="n">
        <f aca="false">SUM(AH21)</f>
        <v>0</v>
      </c>
      <c r="AI22" s="8" t="n">
        <f aca="false">SUM(AI21)</f>
        <v>0</v>
      </c>
      <c r="AJ22" s="8" t="n">
        <f aca="false">SUM(AJ21)</f>
        <v>0</v>
      </c>
      <c r="AK22" s="8" t="n">
        <f aca="false">SUM(AK21)</f>
        <v>0</v>
      </c>
      <c r="AL22" s="8" t="n">
        <f aca="false">SUM(AL21)</f>
        <v>0</v>
      </c>
      <c r="AM22" s="8" t="n">
        <f aca="false">SUM(AM21)</f>
        <v>0</v>
      </c>
      <c r="AN22" s="8" t="n">
        <f aca="false">SUM(AN21)</f>
        <v>0</v>
      </c>
      <c r="AO22" s="8" t="n">
        <f aca="false">SUM(AO21)</f>
        <v>0</v>
      </c>
      <c r="AP22" s="8" t="n">
        <f aca="false">SUM(AP21)</f>
        <v>0</v>
      </c>
      <c r="AQ22" s="8" t="n">
        <f aca="false">SUM(AQ21)</f>
        <v>0</v>
      </c>
      <c r="AR22" s="8" t="n">
        <f aca="false">SUM(AR21)</f>
        <v>0</v>
      </c>
      <c r="AS22" s="8" t="n">
        <f aca="false">SUM(AS21)</f>
        <v>0</v>
      </c>
      <c r="AT22" s="8" t="n">
        <f aca="false">SUM(AT21)</f>
        <v>0</v>
      </c>
      <c r="AU22" s="8" t="n">
        <f aca="false">SUM(AU21)</f>
        <v>0</v>
      </c>
      <c r="AV22" s="8" t="n">
        <f aca="false">SUM(AV21)</f>
        <v>0</v>
      </c>
      <c r="AW22" s="8" t="n">
        <f aca="false">SUM(AW21)</f>
        <v>0</v>
      </c>
      <c r="AX22" s="8" t="n">
        <f aca="false">SUM(AX21)</f>
        <v>0</v>
      </c>
      <c r="AY22" s="8" t="n">
        <f aca="false">SUM(AY21)</f>
        <v>0</v>
      </c>
      <c r="AZ22" s="8" t="n">
        <f aca="false">SUM(AZ21)</f>
        <v>0</v>
      </c>
      <c r="BA22" s="8" t="n">
        <f aca="false">SUM(BA21)</f>
        <v>0</v>
      </c>
      <c r="BB22" s="8" t="n">
        <f aca="false">SUM(BB21)</f>
        <v>0</v>
      </c>
      <c r="BC22" s="8" t="n">
        <f aca="false">SUM(BC21)</f>
        <v>0</v>
      </c>
      <c r="BD22" s="8" t="n">
        <f aca="false">SUM(BD21)</f>
        <v>0</v>
      </c>
      <c r="BE22" s="8" t="n">
        <f aca="false">SUM(BE21)</f>
        <v>0</v>
      </c>
      <c r="BF22" s="8" t="n">
        <f aca="false">SUM(BF21)</f>
        <v>0</v>
      </c>
      <c r="BG22" s="8" t="n">
        <f aca="false">SUM(BG21)</f>
        <v>0</v>
      </c>
      <c r="BH22" s="8" t="n">
        <f aca="false">SUM(BH21)</f>
        <v>0</v>
      </c>
      <c r="BI22" s="8" t="n">
        <f aca="false">SUM(BI21)</f>
        <v>0</v>
      </c>
      <c r="BJ22" s="8" t="n">
        <f aca="false">SUM(BJ21)</f>
        <v>0</v>
      </c>
      <c r="BK22" s="8" t="n">
        <f aca="false">SUM(BK21)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4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5" t="s">
        <v>29</v>
      </c>
      <c r="C26" s="8" t="n">
        <f aca="false">SUM(C25)</f>
        <v>0</v>
      </c>
      <c r="D26" s="8" t="n">
        <f aca="false">SUM(D25)</f>
        <v>0</v>
      </c>
      <c r="E26" s="8" t="n">
        <f aca="false">SUM(E25)</f>
        <v>0</v>
      </c>
      <c r="F26" s="8" t="n">
        <f aca="false">SUM(F25)</f>
        <v>0</v>
      </c>
      <c r="G26" s="8" t="n">
        <f aca="false">SUM(G25)</f>
        <v>0</v>
      </c>
      <c r="H26" s="8" t="n">
        <f aca="false">SUM(H25)</f>
        <v>0</v>
      </c>
      <c r="I26" s="8" t="n">
        <f aca="false">SUM(I25)</f>
        <v>0</v>
      </c>
      <c r="J26" s="8" t="n">
        <f aca="false">SUM(J25)</f>
        <v>0</v>
      </c>
      <c r="K26" s="8" t="n">
        <f aca="false">SUM(K25)</f>
        <v>0</v>
      </c>
      <c r="L26" s="8" t="n">
        <f aca="false">SUM(L25)</f>
        <v>0</v>
      </c>
      <c r="M26" s="8" t="n">
        <f aca="false">SUM(M25)</f>
        <v>0</v>
      </c>
      <c r="N26" s="8" t="n">
        <f aca="false">SUM(N25)</f>
        <v>0</v>
      </c>
      <c r="O26" s="8" t="n">
        <f aca="false">SUM(O25)</f>
        <v>0</v>
      </c>
      <c r="P26" s="8" t="n">
        <f aca="false">SUM(P25)</f>
        <v>0</v>
      </c>
      <c r="Q26" s="8" t="n">
        <f aca="false">SUM(Q25)</f>
        <v>0</v>
      </c>
      <c r="R26" s="8" t="n">
        <f aca="false">SUM(R25)</f>
        <v>0</v>
      </c>
      <c r="S26" s="8" t="n">
        <f aca="false">SUM(S25)</f>
        <v>0</v>
      </c>
      <c r="T26" s="8" t="n">
        <f aca="false">SUM(T25)</f>
        <v>0</v>
      </c>
      <c r="U26" s="8" t="n">
        <f aca="false">SUM(U25)</f>
        <v>0</v>
      </c>
      <c r="V26" s="8" t="n">
        <f aca="false">SUM(V25)</f>
        <v>0</v>
      </c>
      <c r="W26" s="8" t="n">
        <f aca="false">SUM(W25)</f>
        <v>0</v>
      </c>
      <c r="X26" s="8" t="n">
        <f aca="false">SUM(X25)</f>
        <v>0</v>
      </c>
      <c r="Y26" s="8" t="n">
        <f aca="false">SUM(Y25)</f>
        <v>0</v>
      </c>
      <c r="Z26" s="8" t="n">
        <f aca="false">SUM(Z25)</f>
        <v>0</v>
      </c>
      <c r="AA26" s="8" t="n">
        <f aca="false">SUM(AA25)</f>
        <v>0</v>
      </c>
      <c r="AB26" s="8" t="n">
        <f aca="false">SUM(AB25)</f>
        <v>0</v>
      </c>
      <c r="AC26" s="8" t="n">
        <f aca="false">SUM(AC25)</f>
        <v>0</v>
      </c>
      <c r="AD26" s="8" t="n">
        <f aca="false">SUM(AD25)</f>
        <v>0</v>
      </c>
      <c r="AE26" s="8" t="n">
        <f aca="false">SUM(AE25)</f>
        <v>0</v>
      </c>
      <c r="AF26" s="8" t="n">
        <f aca="false">SUM(AF25)</f>
        <v>0</v>
      </c>
      <c r="AG26" s="8" t="n">
        <f aca="false">SUM(AG25)</f>
        <v>0</v>
      </c>
      <c r="AH26" s="8" t="n">
        <f aca="false">SUM(AH25)</f>
        <v>0</v>
      </c>
      <c r="AI26" s="8" t="n">
        <f aca="false">SUM(AI25)</f>
        <v>0</v>
      </c>
      <c r="AJ26" s="8" t="n">
        <f aca="false">SUM(AJ25)</f>
        <v>0</v>
      </c>
      <c r="AK26" s="8" t="n">
        <f aca="false">SUM(AK25)</f>
        <v>0</v>
      </c>
      <c r="AL26" s="8" t="n">
        <f aca="false">SUM(AL25)</f>
        <v>0</v>
      </c>
      <c r="AM26" s="8" t="n">
        <f aca="false">SUM(AM25)</f>
        <v>0</v>
      </c>
      <c r="AN26" s="8" t="n">
        <f aca="false">SUM(AN25)</f>
        <v>0</v>
      </c>
      <c r="AO26" s="8" t="n">
        <f aca="false">SUM(AO25)</f>
        <v>0</v>
      </c>
      <c r="AP26" s="8" t="n">
        <f aca="false">SUM(AP25)</f>
        <v>0</v>
      </c>
      <c r="AQ26" s="8" t="n">
        <f aca="false">SUM(AQ25)</f>
        <v>0</v>
      </c>
      <c r="AR26" s="8" t="n">
        <f aca="false">SUM(AR25)</f>
        <v>0</v>
      </c>
      <c r="AS26" s="8" t="n">
        <f aca="false">SUM(AS25)</f>
        <v>0</v>
      </c>
      <c r="AT26" s="8" t="n">
        <f aca="false">SUM(AT25)</f>
        <v>0</v>
      </c>
      <c r="AU26" s="8" t="n">
        <f aca="false">SUM(AU25)</f>
        <v>0</v>
      </c>
      <c r="AV26" s="8" t="n">
        <f aca="false">SUM(AV25)</f>
        <v>0</v>
      </c>
      <c r="AW26" s="8" t="n">
        <f aca="false">SUM(AW25)</f>
        <v>0</v>
      </c>
      <c r="AX26" s="8" t="n">
        <f aca="false">SUM(AX25)</f>
        <v>0</v>
      </c>
      <c r="AY26" s="8" t="n">
        <f aca="false">SUM(AY25)</f>
        <v>0</v>
      </c>
      <c r="AZ26" s="8" t="n">
        <f aca="false">SUM(AZ25)</f>
        <v>0</v>
      </c>
      <c r="BA26" s="8" t="n">
        <f aca="false">SUM(BA25)</f>
        <v>0</v>
      </c>
      <c r="BB26" s="8" t="n">
        <f aca="false">SUM(BB25)</f>
        <v>0</v>
      </c>
      <c r="BC26" s="8" t="n">
        <f aca="false">SUM(BC25)</f>
        <v>0</v>
      </c>
      <c r="BD26" s="8" t="n">
        <f aca="false">SUM(BD25)</f>
        <v>0</v>
      </c>
      <c r="BE26" s="8" t="n">
        <f aca="false">SUM(BE25)</f>
        <v>0</v>
      </c>
      <c r="BF26" s="8" t="n">
        <f aca="false">SUM(BF25)</f>
        <v>0</v>
      </c>
      <c r="BG26" s="8" t="n">
        <f aca="false">SUM(BG25)</f>
        <v>0</v>
      </c>
      <c r="BH26" s="8" t="n">
        <f aca="false">SUM(BH25)</f>
        <v>0</v>
      </c>
      <c r="BI26" s="8" t="n">
        <f aca="false">SUM(BI25)</f>
        <v>0</v>
      </c>
      <c r="BJ26" s="8" t="n">
        <f aca="false">SUM(BJ25)</f>
        <v>0</v>
      </c>
      <c r="BK26" s="8" t="n">
        <f aca="false">SUM(BK25)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4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5" t="s">
        <v>32</v>
      </c>
      <c r="C30" s="8" t="n">
        <f aca="false">SUM(C29)</f>
        <v>0</v>
      </c>
      <c r="D30" s="8" t="n">
        <f aca="false">SUM(D29)</f>
        <v>0</v>
      </c>
      <c r="E30" s="8" t="n">
        <f aca="false">SUM(E29)</f>
        <v>0</v>
      </c>
      <c r="F30" s="8" t="n">
        <f aca="false">SUM(F29)</f>
        <v>0</v>
      </c>
      <c r="G30" s="8" t="n">
        <f aca="false">SUM(G29)</f>
        <v>0</v>
      </c>
      <c r="H30" s="8" t="n">
        <f aca="false">SUM(H29)</f>
        <v>0</v>
      </c>
      <c r="I30" s="8" t="n">
        <f aca="false">SUM(I29)</f>
        <v>0</v>
      </c>
      <c r="J30" s="8" t="n">
        <f aca="false">SUM(J29)</f>
        <v>0</v>
      </c>
      <c r="K30" s="8" t="n">
        <f aca="false">SUM(K29)</f>
        <v>0</v>
      </c>
      <c r="L30" s="8" t="n">
        <f aca="false">SUM(L29)</f>
        <v>0</v>
      </c>
      <c r="M30" s="8" t="n">
        <f aca="false">SUM(M29)</f>
        <v>0</v>
      </c>
      <c r="N30" s="8" t="n">
        <f aca="false">SUM(N29)</f>
        <v>0</v>
      </c>
      <c r="O30" s="8" t="n">
        <f aca="false">SUM(O29)</f>
        <v>0</v>
      </c>
      <c r="P30" s="8" t="n">
        <f aca="false">SUM(P29)</f>
        <v>0</v>
      </c>
      <c r="Q30" s="8" t="n">
        <f aca="false">SUM(Q29)</f>
        <v>0</v>
      </c>
      <c r="R30" s="8" t="n">
        <f aca="false">SUM(R29)</f>
        <v>0</v>
      </c>
      <c r="S30" s="8" t="n">
        <f aca="false">SUM(S29)</f>
        <v>0</v>
      </c>
      <c r="T30" s="8" t="n">
        <f aca="false">SUM(T29)</f>
        <v>0</v>
      </c>
      <c r="U30" s="8" t="n">
        <f aca="false">SUM(U29)</f>
        <v>0</v>
      </c>
      <c r="V30" s="8" t="n">
        <f aca="false">SUM(V29)</f>
        <v>0</v>
      </c>
      <c r="W30" s="8" t="n">
        <f aca="false">SUM(W29)</f>
        <v>0</v>
      </c>
      <c r="X30" s="8" t="n">
        <f aca="false">SUM(X29)</f>
        <v>0</v>
      </c>
      <c r="Y30" s="8" t="n">
        <f aca="false">SUM(Y29)</f>
        <v>0</v>
      </c>
      <c r="Z30" s="8" t="n">
        <f aca="false">SUM(Z29)</f>
        <v>0</v>
      </c>
      <c r="AA30" s="8" t="n">
        <f aca="false">SUM(AA29)</f>
        <v>0</v>
      </c>
      <c r="AB30" s="8" t="n">
        <f aca="false">SUM(AB29)</f>
        <v>0</v>
      </c>
      <c r="AC30" s="8" t="n">
        <f aca="false">SUM(AC29)</f>
        <v>0</v>
      </c>
      <c r="AD30" s="8" t="n">
        <f aca="false">SUM(AD29)</f>
        <v>0</v>
      </c>
      <c r="AE30" s="8" t="n">
        <f aca="false">SUM(AE29)</f>
        <v>0</v>
      </c>
      <c r="AF30" s="8" t="n">
        <f aca="false">SUM(AF29)</f>
        <v>0</v>
      </c>
      <c r="AG30" s="8" t="n">
        <f aca="false">SUM(AG29)</f>
        <v>0</v>
      </c>
      <c r="AH30" s="8" t="n">
        <f aca="false">SUM(AH29)</f>
        <v>0</v>
      </c>
      <c r="AI30" s="8" t="n">
        <f aca="false">SUM(AI29)</f>
        <v>0</v>
      </c>
      <c r="AJ30" s="8" t="n">
        <f aca="false">SUM(AJ29)</f>
        <v>0</v>
      </c>
      <c r="AK30" s="8" t="n">
        <f aca="false">SUM(AK29)</f>
        <v>0</v>
      </c>
      <c r="AL30" s="8" t="n">
        <f aca="false">SUM(AL29)</f>
        <v>0</v>
      </c>
      <c r="AM30" s="8" t="n">
        <f aca="false">SUM(AM29)</f>
        <v>0</v>
      </c>
      <c r="AN30" s="8" t="n">
        <f aca="false">SUM(AN29)</f>
        <v>0</v>
      </c>
      <c r="AO30" s="8" t="n">
        <f aca="false">SUM(AO29)</f>
        <v>0</v>
      </c>
      <c r="AP30" s="8" t="n">
        <f aca="false">SUM(AP29)</f>
        <v>0</v>
      </c>
      <c r="AQ30" s="8" t="n">
        <f aca="false">SUM(AQ29)</f>
        <v>0</v>
      </c>
      <c r="AR30" s="8" t="n">
        <f aca="false">SUM(AR29)</f>
        <v>0</v>
      </c>
      <c r="AS30" s="8" t="n">
        <f aca="false">SUM(AS29)</f>
        <v>0</v>
      </c>
      <c r="AT30" s="8" t="n">
        <f aca="false">SUM(AT29)</f>
        <v>0</v>
      </c>
      <c r="AU30" s="8" t="n">
        <f aca="false">SUM(AU29)</f>
        <v>0</v>
      </c>
      <c r="AV30" s="8" t="n">
        <f aca="false">SUM(AV29)</f>
        <v>0</v>
      </c>
      <c r="AW30" s="8" t="n">
        <f aca="false">SUM(AW29)</f>
        <v>0</v>
      </c>
      <c r="AX30" s="8" t="n">
        <f aca="false">SUM(AX29)</f>
        <v>0</v>
      </c>
      <c r="AY30" s="8" t="n">
        <f aca="false">SUM(AY29)</f>
        <v>0</v>
      </c>
      <c r="AZ30" s="8" t="n">
        <f aca="false">SUM(AZ29)</f>
        <v>0</v>
      </c>
      <c r="BA30" s="8" t="n">
        <f aca="false">SUM(BA29)</f>
        <v>0</v>
      </c>
      <c r="BB30" s="8" t="n">
        <f aca="false">SUM(BB29)</f>
        <v>0</v>
      </c>
      <c r="BC30" s="8" t="n">
        <f aca="false">SUM(BC29)</f>
        <v>0</v>
      </c>
      <c r="BD30" s="8" t="n">
        <f aca="false">SUM(BD29)</f>
        <v>0</v>
      </c>
      <c r="BE30" s="8" t="n">
        <f aca="false">SUM(BE29)</f>
        <v>0</v>
      </c>
      <c r="BF30" s="8" t="n">
        <f aca="false">SUM(BF29)</f>
        <v>0</v>
      </c>
      <c r="BG30" s="8" t="n">
        <f aca="false">SUM(BG29)</f>
        <v>0</v>
      </c>
      <c r="BH30" s="8" t="n">
        <f aca="false">SUM(BH29)</f>
        <v>0</v>
      </c>
      <c r="BI30" s="8" t="n">
        <f aca="false">SUM(BI29)</f>
        <v>0</v>
      </c>
      <c r="BJ30" s="8" t="n">
        <f aca="false">SUM(BJ29)</f>
        <v>0</v>
      </c>
      <c r="BK30" s="8" t="n">
        <f aca="false">SUM(BK29)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5" t="s">
        <v>33</v>
      </c>
      <c r="C31" s="8" t="n">
        <f aca="false">SUM(C9:C30)/2</f>
        <v>0</v>
      </c>
      <c r="D31" s="8" t="n">
        <f aca="false">SUM(D9:D30)/2</f>
        <v>105.78366249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0.17986136</v>
      </c>
      <c r="I31" s="8" t="n">
        <f aca="false">SUM(I9:I30)/2</f>
        <v>0.53188893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1.56717594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0.07820202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0.11422376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6.0475373</v>
      </c>
      <c r="AC31" s="8" t="n">
        <f aca="false">SUM(AC9:AC30)/2</f>
        <v>4.01542515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27.29684122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2.62188546</v>
      </c>
      <c r="AM31" s="8" t="n">
        <f aca="false">SUM(AM9:AM30)/2</f>
        <v>0.0269282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15.06038398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0.07451213</v>
      </c>
      <c r="AW31" s="8" t="n">
        <f aca="false">SUM(AW9:AW30)/2</f>
        <v>0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0.15798036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0.00929996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0.02727369</v>
      </c>
      <c r="BK31" s="8" t="n">
        <f aca="false">SUM(BK9:BK30)/2</f>
        <v>163.59308195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4" t="n">
        <v>49.61997061</v>
      </c>
      <c r="E35" s="13" t="n">
        <v>0</v>
      </c>
      <c r="F35" s="13" t="n">
        <v>0</v>
      </c>
      <c r="G35" s="13" t="n">
        <v>0</v>
      </c>
      <c r="H35" s="14" t="n">
        <v>3.57292727</v>
      </c>
      <c r="I35" s="14" t="n">
        <v>0.00946805</v>
      </c>
      <c r="J35" s="13" t="n">
        <v>0</v>
      </c>
      <c r="K35" s="13" t="n">
        <v>0</v>
      </c>
      <c r="L35" s="14" t="n">
        <v>12.52791073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4" t="n">
        <v>3.35531858</v>
      </c>
      <c r="S35" s="14" t="n">
        <v>0.0072184</v>
      </c>
      <c r="T35" s="13" t="n">
        <v>0</v>
      </c>
      <c r="U35" s="13" t="n">
        <v>0</v>
      </c>
      <c r="V35" s="14" t="n">
        <v>0.29662824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4" t="n">
        <v>62.89815477</v>
      </c>
      <c r="AC35" s="14" t="n">
        <v>3.26352755</v>
      </c>
      <c r="AD35" s="13" t="n">
        <v>0</v>
      </c>
      <c r="AE35" s="13" t="n">
        <v>0</v>
      </c>
      <c r="AF35" s="14" t="n">
        <v>54.85958083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4" t="n">
        <v>31.06183238</v>
      </c>
      <c r="AM35" s="14" t="n">
        <v>1.22475253</v>
      </c>
      <c r="AN35" s="13" t="n">
        <v>0</v>
      </c>
      <c r="AO35" s="13" t="n">
        <v>0</v>
      </c>
      <c r="AP35" s="14" t="n">
        <v>27.32963451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4" t="n">
        <v>0.88218036</v>
      </c>
      <c r="AW35" s="14" t="n">
        <v>0.06650797</v>
      </c>
      <c r="AX35" s="13" t="n">
        <v>0</v>
      </c>
      <c r="AY35" s="13" t="n">
        <v>0</v>
      </c>
      <c r="AZ35" s="14" t="n">
        <v>0.07182045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4" t="n">
        <v>0.49253244</v>
      </c>
      <c r="BG35" s="14" t="n">
        <v>0.00853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251.54849567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5" t="s">
        <v>16</v>
      </c>
      <c r="C36" s="8" t="n">
        <f aca="false">SUM(C35)</f>
        <v>0</v>
      </c>
      <c r="D36" s="8" t="n">
        <f aca="false">SUM(D35)</f>
        <v>49.61997061</v>
      </c>
      <c r="E36" s="8" t="n">
        <f aca="false">SUM(E35)</f>
        <v>0</v>
      </c>
      <c r="F36" s="8" t="n">
        <f aca="false">SUM(F35)</f>
        <v>0</v>
      </c>
      <c r="G36" s="8" t="n">
        <f aca="false">SUM(G35)</f>
        <v>0</v>
      </c>
      <c r="H36" s="8" t="n">
        <f aca="false">SUM(H35)</f>
        <v>3.57292727</v>
      </c>
      <c r="I36" s="8" t="n">
        <f aca="false">SUM(I35)</f>
        <v>0.00946805</v>
      </c>
      <c r="J36" s="8" t="n">
        <f aca="false">SUM(J35)</f>
        <v>0</v>
      </c>
      <c r="K36" s="8" t="n">
        <f aca="false">SUM(K35)</f>
        <v>0</v>
      </c>
      <c r="L36" s="8" t="n">
        <f aca="false">SUM(L35)</f>
        <v>12.52791073</v>
      </c>
      <c r="M36" s="8" t="n">
        <f aca="false">SUM(M35)</f>
        <v>0</v>
      </c>
      <c r="N36" s="8" t="n">
        <f aca="false">SUM(N35)</f>
        <v>0</v>
      </c>
      <c r="O36" s="8" t="n">
        <f aca="false">SUM(O35)</f>
        <v>0</v>
      </c>
      <c r="P36" s="8" t="n">
        <f aca="false">SUM(P35)</f>
        <v>0</v>
      </c>
      <c r="Q36" s="8" t="n">
        <f aca="false">SUM(Q35)</f>
        <v>0</v>
      </c>
      <c r="R36" s="8" t="n">
        <f aca="false">SUM(R35)</f>
        <v>3.35531858</v>
      </c>
      <c r="S36" s="8" t="n">
        <f aca="false">SUM(S35)</f>
        <v>0.0072184</v>
      </c>
      <c r="T36" s="8" t="n">
        <f aca="false">SUM(T35)</f>
        <v>0</v>
      </c>
      <c r="U36" s="8" t="n">
        <f aca="false">SUM(U35)</f>
        <v>0</v>
      </c>
      <c r="V36" s="8" t="n">
        <f aca="false">SUM(V35)</f>
        <v>0.29662824</v>
      </c>
      <c r="W36" s="8" t="n">
        <f aca="false">SUM(W35)</f>
        <v>0</v>
      </c>
      <c r="X36" s="8" t="n">
        <f aca="false">SUM(X35)</f>
        <v>0</v>
      </c>
      <c r="Y36" s="8" t="n">
        <f aca="false">SUM(Y35)</f>
        <v>0</v>
      </c>
      <c r="Z36" s="8" t="n">
        <f aca="false">SUM(Z35)</f>
        <v>0</v>
      </c>
      <c r="AA36" s="8" t="n">
        <f aca="false">SUM(AA35)</f>
        <v>0</v>
      </c>
      <c r="AB36" s="8" t="n">
        <f aca="false">SUM(AB35)</f>
        <v>62.89815477</v>
      </c>
      <c r="AC36" s="8" t="n">
        <f aca="false">SUM(AC35)</f>
        <v>3.26352755</v>
      </c>
      <c r="AD36" s="8" t="n">
        <f aca="false">SUM(AD35)</f>
        <v>0</v>
      </c>
      <c r="AE36" s="8" t="n">
        <f aca="false">SUM(AE35)</f>
        <v>0</v>
      </c>
      <c r="AF36" s="8" t="n">
        <f aca="false">SUM(AF35)</f>
        <v>54.85958083</v>
      </c>
      <c r="AG36" s="8" t="n">
        <f aca="false">SUM(AG35)</f>
        <v>0</v>
      </c>
      <c r="AH36" s="8" t="n">
        <f aca="false">SUM(AH35)</f>
        <v>0</v>
      </c>
      <c r="AI36" s="8" t="n">
        <f aca="false">SUM(AI35)</f>
        <v>0</v>
      </c>
      <c r="AJ36" s="8" t="n">
        <f aca="false">SUM(AJ35)</f>
        <v>0</v>
      </c>
      <c r="AK36" s="8" t="n">
        <f aca="false">SUM(AK35)</f>
        <v>0</v>
      </c>
      <c r="AL36" s="8" t="n">
        <f aca="false">SUM(AL35)</f>
        <v>31.06183238</v>
      </c>
      <c r="AM36" s="8" t="n">
        <f aca="false">SUM(AM35)</f>
        <v>1.22475253</v>
      </c>
      <c r="AN36" s="8" t="n">
        <f aca="false">SUM(AN35)</f>
        <v>0</v>
      </c>
      <c r="AO36" s="8" t="n">
        <f aca="false">SUM(AO35)</f>
        <v>0</v>
      </c>
      <c r="AP36" s="8" t="n">
        <f aca="false">SUM(AP35)</f>
        <v>27.32963451</v>
      </c>
      <c r="AQ36" s="8" t="n">
        <f aca="false">SUM(AQ35)</f>
        <v>0</v>
      </c>
      <c r="AR36" s="8" t="n">
        <f aca="false">SUM(AR35)</f>
        <v>0</v>
      </c>
      <c r="AS36" s="8" t="n">
        <f aca="false">SUM(AS35)</f>
        <v>0</v>
      </c>
      <c r="AT36" s="8" t="n">
        <f aca="false">SUM(AT35)</f>
        <v>0</v>
      </c>
      <c r="AU36" s="8" t="n">
        <f aca="false">SUM(AU35)</f>
        <v>0</v>
      </c>
      <c r="AV36" s="8" t="n">
        <f aca="false">SUM(AV35)</f>
        <v>0.88218036</v>
      </c>
      <c r="AW36" s="8" t="n">
        <f aca="false">SUM(AW35)</f>
        <v>0.06650797</v>
      </c>
      <c r="AX36" s="8" t="n">
        <f aca="false">SUM(AX35)</f>
        <v>0</v>
      </c>
      <c r="AY36" s="8" t="n">
        <f aca="false">SUM(AY35)</f>
        <v>0</v>
      </c>
      <c r="AZ36" s="8" t="n">
        <f aca="false">SUM(AZ35)</f>
        <v>0.07182045</v>
      </c>
      <c r="BA36" s="8" t="n">
        <f aca="false">SUM(BA35)</f>
        <v>0</v>
      </c>
      <c r="BB36" s="8" t="n">
        <f aca="false">SUM(BB35)</f>
        <v>0</v>
      </c>
      <c r="BC36" s="8" t="n">
        <f aca="false">SUM(BC35)</f>
        <v>0</v>
      </c>
      <c r="BD36" s="8" t="n">
        <f aca="false">SUM(BD35)</f>
        <v>0</v>
      </c>
      <c r="BE36" s="8" t="n">
        <f aca="false">SUM(BE35)</f>
        <v>0</v>
      </c>
      <c r="BF36" s="8" t="n">
        <f aca="false">SUM(BF35)</f>
        <v>0.49253244</v>
      </c>
      <c r="BG36" s="8" t="n">
        <f aca="false">SUM(BG35)</f>
        <v>0.00853</v>
      </c>
      <c r="BH36" s="8" t="n">
        <f aca="false">SUM(BH35)</f>
        <v>0</v>
      </c>
      <c r="BI36" s="8" t="n">
        <f aca="false">SUM(BI35)</f>
        <v>0</v>
      </c>
      <c r="BJ36" s="8" t="n">
        <f aca="false">SUM(BJ35)</f>
        <v>0</v>
      </c>
      <c r="BK36" s="8" t="n">
        <f aca="false">SUM(BK35)</f>
        <v>251.54849567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4" t="n">
        <v>143.84809234</v>
      </c>
      <c r="E39" s="13" t="n">
        <v>0</v>
      </c>
      <c r="F39" s="13" t="n">
        <v>0</v>
      </c>
      <c r="G39" s="13" t="n">
        <v>0</v>
      </c>
      <c r="H39" s="14" t="n">
        <v>2.93884342</v>
      </c>
      <c r="I39" s="14" t="n">
        <v>21.21655473</v>
      </c>
      <c r="J39" s="13" t="n">
        <v>0</v>
      </c>
      <c r="K39" s="13" t="n">
        <v>0</v>
      </c>
      <c r="L39" s="14" t="n">
        <v>88.83915527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4" t="n">
        <v>1.19307603</v>
      </c>
      <c r="S39" s="14" t="n">
        <v>1.27985433</v>
      </c>
      <c r="T39" s="13" t="n">
        <v>0</v>
      </c>
      <c r="U39" s="13" t="n">
        <v>0</v>
      </c>
      <c r="V39" s="14" t="n">
        <v>15.50861217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4" t="n">
        <v>2.89632146</v>
      </c>
      <c r="AC39" s="14" t="n">
        <v>2.91086756</v>
      </c>
      <c r="AD39" s="13" t="n">
        <v>0</v>
      </c>
      <c r="AE39" s="13" t="n">
        <v>0</v>
      </c>
      <c r="AF39" s="14" t="n">
        <v>15.48144119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4" t="n">
        <v>1.35419682</v>
      </c>
      <c r="AM39" s="14" t="n">
        <v>0.46985752</v>
      </c>
      <c r="AN39" s="13" t="n">
        <v>0</v>
      </c>
      <c r="AO39" s="13" t="n">
        <v>0</v>
      </c>
      <c r="AP39" s="14" t="n">
        <v>5.69766687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4" t="n">
        <v>0.07848591</v>
      </c>
      <c r="AW39" s="14" t="n">
        <v>0.2596404</v>
      </c>
      <c r="AX39" s="13" t="n">
        <v>0</v>
      </c>
      <c r="AY39" s="13" t="n">
        <v>0</v>
      </c>
      <c r="AZ39" s="14" t="n">
        <v>0.82553179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4" t="n">
        <v>0.03061944</v>
      </c>
      <c r="BG39" s="14" t="n">
        <v>0.23371456</v>
      </c>
      <c r="BH39" s="13" t="n">
        <v>0</v>
      </c>
      <c r="BI39" s="13" t="n">
        <v>0</v>
      </c>
      <c r="BJ39" s="14" t="n">
        <v>0.12282695</v>
      </c>
      <c r="BK39" s="13" t="n">
        <f aca="false">SUM(C39:BJ39)</f>
        <v>305.18535876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1" t="s">
        <v>40</v>
      </c>
      <c r="C40" s="13" t="n">
        <v>0</v>
      </c>
      <c r="D40" s="14" t="n">
        <v>6.83917417</v>
      </c>
      <c r="E40" s="13" t="n">
        <v>0</v>
      </c>
      <c r="F40" s="13" t="n">
        <v>0</v>
      </c>
      <c r="G40" s="13" t="n">
        <v>0</v>
      </c>
      <c r="H40" s="14" t="n">
        <v>5.21707613</v>
      </c>
      <c r="I40" s="14" t="n">
        <v>4.33609273</v>
      </c>
      <c r="J40" s="13" t="n">
        <v>0</v>
      </c>
      <c r="K40" s="13" t="n">
        <v>0</v>
      </c>
      <c r="L40" s="14" t="n">
        <v>101.35753936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4" t="n">
        <v>5.18139731</v>
      </c>
      <c r="S40" s="14" t="n">
        <v>0.41545532</v>
      </c>
      <c r="T40" s="13" t="n">
        <v>0</v>
      </c>
      <c r="U40" s="13" t="n">
        <v>0</v>
      </c>
      <c r="V40" s="14" t="n">
        <v>56.50814956</v>
      </c>
      <c r="W40" s="13" t="n">
        <v>0</v>
      </c>
      <c r="X40" s="14" t="n">
        <v>0.00146577</v>
      </c>
      <c r="Y40" s="13" t="n">
        <v>0</v>
      </c>
      <c r="Z40" s="13" t="n">
        <v>0</v>
      </c>
      <c r="AA40" s="13" t="n">
        <v>0</v>
      </c>
      <c r="AB40" s="14" t="n">
        <v>567.89044641</v>
      </c>
      <c r="AC40" s="14" t="n">
        <v>36.44110717</v>
      </c>
      <c r="AD40" s="14" t="n">
        <v>0.00471642</v>
      </c>
      <c r="AE40" s="13" t="n">
        <v>0</v>
      </c>
      <c r="AF40" s="14" t="n">
        <v>600.53809733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4" t="n">
        <v>293.74635712</v>
      </c>
      <c r="AM40" s="14" t="n">
        <v>10.63362204</v>
      </c>
      <c r="AN40" s="14" t="n">
        <v>0.06679182</v>
      </c>
      <c r="AO40" s="13" t="n">
        <v>0</v>
      </c>
      <c r="AP40" s="14" t="n">
        <v>275.95791839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4" t="n">
        <v>4.72183908</v>
      </c>
      <c r="AW40" s="14" t="n">
        <v>2.74029196</v>
      </c>
      <c r="AX40" s="13" t="n">
        <v>0</v>
      </c>
      <c r="AY40" s="13" t="n">
        <v>0</v>
      </c>
      <c r="AZ40" s="14" t="n">
        <v>5.18616865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4" t="n">
        <v>2.2966219</v>
      </c>
      <c r="BG40" s="14" t="n">
        <v>0.31453945</v>
      </c>
      <c r="BH40" s="13" t="n">
        <v>0</v>
      </c>
      <c r="BI40" s="13" t="n">
        <v>0</v>
      </c>
      <c r="BJ40" s="14" t="n">
        <v>1.0704513</v>
      </c>
      <c r="BK40" s="13" t="n">
        <f aca="false">SUM(C40:BJ40)</f>
        <v>1981.46531939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5" t="s">
        <v>20</v>
      </c>
      <c r="C41" s="8" t="n">
        <f aca="false">SUM(C39:C40)</f>
        <v>0</v>
      </c>
      <c r="D41" s="8" t="n">
        <f aca="false">SUM(D39:D40)</f>
        <v>150.68726651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8.15591955</v>
      </c>
      <c r="I41" s="8" t="n">
        <f aca="false">SUM(I39:I40)</f>
        <v>25.55264746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190.19669463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6.37447334</v>
      </c>
      <c r="S41" s="8" t="n">
        <f aca="false">SUM(S39:S40)</f>
        <v>1.69530965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72.01676173</v>
      </c>
      <c r="W41" s="8" t="n">
        <f aca="false">SUM(W39:W40)</f>
        <v>0</v>
      </c>
      <c r="X41" s="8" t="n">
        <f aca="false">SUM(X39:X40)</f>
        <v>0.00146577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570.78676787</v>
      </c>
      <c r="AC41" s="8" t="n">
        <f aca="false">SUM(AC39:AC40)</f>
        <v>39.35197473</v>
      </c>
      <c r="AD41" s="8" t="n">
        <f aca="false">SUM(AD39:AD40)</f>
        <v>0.00471642</v>
      </c>
      <c r="AE41" s="8" t="n">
        <f aca="false">SUM(AE39:AE40)</f>
        <v>0</v>
      </c>
      <c r="AF41" s="8" t="n">
        <f aca="false">SUM(AF39:AF40)</f>
        <v>616.01953852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295.10055394</v>
      </c>
      <c r="AM41" s="8" t="n">
        <f aca="false">SUM(AM39:AM40)</f>
        <v>11.10347956</v>
      </c>
      <c r="AN41" s="8" t="n">
        <f aca="false">SUM(AN39:AN40)</f>
        <v>0.06679182</v>
      </c>
      <c r="AO41" s="8" t="n">
        <f aca="false">SUM(AO39:AO40)</f>
        <v>0</v>
      </c>
      <c r="AP41" s="8" t="n">
        <f aca="false">SUM(AP39:AP40)</f>
        <v>281.65558526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4.80032499</v>
      </c>
      <c r="AW41" s="8" t="n">
        <f aca="false">SUM(AW39:AW40)</f>
        <v>2.99993236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6.01170044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2.32724134</v>
      </c>
      <c r="BG41" s="8" t="n">
        <f aca="false">SUM(BG39:BG40)</f>
        <v>0.54825401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1.19327825</v>
      </c>
      <c r="BK41" s="8" t="n">
        <f aca="false">SUM(BK39:BK40)</f>
        <v>2286.65067815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5" t="s">
        <v>41</v>
      </c>
      <c r="C42" s="8" t="n">
        <f aca="false">SUM(C35:C41)/2</f>
        <v>0</v>
      </c>
      <c r="D42" s="8" t="n">
        <f aca="false">SUM(D35:D41)/2</f>
        <v>200.30723712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11.72884682</v>
      </c>
      <c r="I42" s="8" t="n">
        <f aca="false">SUM(I35:I41)/2</f>
        <v>25.56211551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202.72460536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9.72979192</v>
      </c>
      <c r="S42" s="8" t="n">
        <f aca="false">SUM(S35:S41)/2</f>
        <v>1.70252805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72.31338997</v>
      </c>
      <c r="W42" s="8" t="n">
        <f aca="false">SUM(W35:W41)/2</f>
        <v>0</v>
      </c>
      <c r="X42" s="8" t="n">
        <f aca="false">SUM(X35:X41)/2</f>
        <v>0.00146577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633.68492264</v>
      </c>
      <c r="AC42" s="8" t="n">
        <f aca="false">SUM(AC35:AC41)/2</f>
        <v>42.61550228</v>
      </c>
      <c r="AD42" s="8" t="n">
        <f aca="false">SUM(AD35:AD41)/2</f>
        <v>0.00471642</v>
      </c>
      <c r="AE42" s="8" t="n">
        <f aca="false">SUM(AE35:AE41)/2</f>
        <v>0</v>
      </c>
      <c r="AF42" s="8" t="n">
        <f aca="false">SUM(AF35:AF41)/2</f>
        <v>670.87911935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326.16238632</v>
      </c>
      <c r="AM42" s="8" t="n">
        <f aca="false">SUM(AM35:AM41)/2</f>
        <v>12.32823209</v>
      </c>
      <c r="AN42" s="8" t="n">
        <f aca="false">SUM(AN35:AN41)/2</f>
        <v>0.06679182</v>
      </c>
      <c r="AO42" s="8" t="n">
        <f aca="false">SUM(AO35:AO41)/2</f>
        <v>0</v>
      </c>
      <c r="AP42" s="8" t="n">
        <f aca="false">SUM(AP35:AP41)/2</f>
        <v>308.98521977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5.68250535</v>
      </c>
      <c r="AW42" s="8" t="n">
        <f aca="false">SUM(AW35:AW41)/2</f>
        <v>3.06644033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6.08352089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2.81977378</v>
      </c>
      <c r="BG42" s="8" t="n">
        <f aca="false">SUM(BG35:BG41)/2</f>
        <v>0.55678401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1.19327825</v>
      </c>
      <c r="BK42" s="8" t="n">
        <f aca="false">SUM(BK35:BK41)/2</f>
        <v>2538.19917382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1" t="s">
        <v>13</v>
      </c>
      <c r="B45" s="11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1" t="s">
        <v>19</v>
      </c>
      <c r="C46" s="13" t="n">
        <v>0</v>
      </c>
      <c r="D46" s="13" t="n">
        <v>0</v>
      </c>
      <c r="E46" s="13" t="n">
        <v>0</v>
      </c>
      <c r="F46" s="13" t="n">
        <v>0</v>
      </c>
      <c r="G46" s="13" t="n">
        <v>0</v>
      </c>
      <c r="H46" s="13" t="n">
        <v>0</v>
      </c>
      <c r="I46" s="13" t="n">
        <v>0</v>
      </c>
      <c r="J46" s="13" t="n">
        <v>0</v>
      </c>
      <c r="K46" s="13" t="n">
        <v>0</v>
      </c>
      <c r="L46" s="13" t="n">
        <v>0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3" t="n">
        <v>0</v>
      </c>
      <c r="S46" s="13" t="n">
        <v>0</v>
      </c>
      <c r="T46" s="13" t="n">
        <v>0</v>
      </c>
      <c r="U46" s="13" t="n">
        <v>0</v>
      </c>
      <c r="V46" s="13" t="n">
        <v>0</v>
      </c>
      <c r="W46" s="13" t="n">
        <v>0</v>
      </c>
      <c r="X46" s="13" t="n">
        <v>0</v>
      </c>
      <c r="Y46" s="13" t="n">
        <v>0</v>
      </c>
      <c r="Z46" s="13" t="n">
        <v>0</v>
      </c>
      <c r="AA46" s="13" t="n">
        <v>0</v>
      </c>
      <c r="AB46" s="13" t="n">
        <v>0</v>
      </c>
      <c r="AC46" s="13" t="n">
        <v>0</v>
      </c>
      <c r="AD46" s="13" t="n">
        <v>0</v>
      </c>
      <c r="AE46" s="13" t="n">
        <v>0</v>
      </c>
      <c r="AF46" s="13" t="n">
        <v>0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3" t="n">
        <v>0</v>
      </c>
      <c r="AM46" s="13" t="n">
        <v>0</v>
      </c>
      <c r="AN46" s="13" t="n">
        <v>0</v>
      </c>
      <c r="AO46" s="13" t="n">
        <v>0</v>
      </c>
      <c r="AP46" s="13" t="n">
        <v>0</v>
      </c>
      <c r="AQ46" s="13" t="n">
        <v>0</v>
      </c>
      <c r="AR46" s="13" t="n">
        <v>0</v>
      </c>
      <c r="AS46" s="13" t="n">
        <v>0</v>
      </c>
      <c r="AT46" s="13" t="n">
        <v>0</v>
      </c>
      <c r="AU46" s="14" t="n">
        <v>0</v>
      </c>
      <c r="AV46" s="13" t="n">
        <v>0</v>
      </c>
      <c r="AW46" s="13" t="n">
        <v>0</v>
      </c>
      <c r="AX46" s="13" t="n">
        <v>0</v>
      </c>
      <c r="AY46" s="13" t="n">
        <v>0</v>
      </c>
      <c r="AZ46" s="13" t="n">
        <v>0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3" t="n">
        <v>0</v>
      </c>
      <c r="BG46" s="13" t="n">
        <v>0</v>
      </c>
      <c r="BH46" s="13" t="n">
        <v>0</v>
      </c>
      <c r="BI46" s="13" t="n">
        <v>0</v>
      </c>
      <c r="BJ46" s="13" t="n">
        <v>0</v>
      </c>
      <c r="BK46" s="13" t="n">
        <f aca="false">SUM(C46:BJ46)</f>
        <v>0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5" t="s">
        <v>16</v>
      </c>
      <c r="C47" s="8" t="n">
        <f aca="false">SUM(C46)</f>
        <v>0</v>
      </c>
      <c r="D47" s="8" t="n">
        <f aca="false">SUM(D46)</f>
        <v>0</v>
      </c>
      <c r="E47" s="8" t="n">
        <f aca="false">SUM(E46)</f>
        <v>0</v>
      </c>
      <c r="F47" s="8" t="n">
        <f aca="false">SUM(F46)</f>
        <v>0</v>
      </c>
      <c r="G47" s="8" t="n">
        <f aca="false">SUM(G46)</f>
        <v>0</v>
      </c>
      <c r="H47" s="8" t="n">
        <f aca="false">SUM(H46)</f>
        <v>0</v>
      </c>
      <c r="I47" s="8" t="n">
        <f aca="false">SUM(I46)</f>
        <v>0</v>
      </c>
      <c r="J47" s="8" t="n">
        <f aca="false">SUM(J46)</f>
        <v>0</v>
      </c>
      <c r="K47" s="8" t="n">
        <f aca="false">SUM(K46)</f>
        <v>0</v>
      </c>
      <c r="L47" s="8" t="n">
        <f aca="false">SUM(L46)</f>
        <v>0</v>
      </c>
      <c r="M47" s="8" t="n">
        <f aca="false">SUM(M46)</f>
        <v>0</v>
      </c>
      <c r="N47" s="8" t="n">
        <f aca="false">SUM(N46)</f>
        <v>0</v>
      </c>
      <c r="O47" s="8" t="n">
        <f aca="false">SUM(O46)</f>
        <v>0</v>
      </c>
      <c r="P47" s="8" t="n">
        <f aca="false">SUM(P46)</f>
        <v>0</v>
      </c>
      <c r="Q47" s="8" t="n">
        <f aca="false">SUM(Q46)</f>
        <v>0</v>
      </c>
      <c r="R47" s="8" t="n">
        <f aca="false">SUM(R46)</f>
        <v>0</v>
      </c>
      <c r="S47" s="8" t="n">
        <f aca="false">SUM(S46)</f>
        <v>0</v>
      </c>
      <c r="T47" s="8" t="n">
        <f aca="false">SUM(T46)</f>
        <v>0</v>
      </c>
      <c r="U47" s="8" t="n">
        <f aca="false">SUM(U46)</f>
        <v>0</v>
      </c>
      <c r="V47" s="8" t="n">
        <f aca="false">SUM(V46)</f>
        <v>0</v>
      </c>
      <c r="W47" s="8" t="n">
        <f aca="false">SUM(W46)</f>
        <v>0</v>
      </c>
      <c r="X47" s="8" t="n">
        <f aca="false">SUM(X46)</f>
        <v>0</v>
      </c>
      <c r="Y47" s="8" t="n">
        <f aca="false">SUM(Y46)</f>
        <v>0</v>
      </c>
      <c r="Z47" s="8" t="n">
        <f aca="false">SUM(Z46)</f>
        <v>0</v>
      </c>
      <c r="AA47" s="8" t="n">
        <f aca="false">SUM(AA46)</f>
        <v>0</v>
      </c>
      <c r="AB47" s="8" t="n">
        <f aca="false">SUM(AB46)</f>
        <v>0</v>
      </c>
      <c r="AC47" s="8" t="n">
        <f aca="false">SUM(AC46)</f>
        <v>0</v>
      </c>
      <c r="AD47" s="8" t="n">
        <f aca="false">SUM(AD46)</f>
        <v>0</v>
      </c>
      <c r="AE47" s="8" t="n">
        <f aca="false">SUM(AE46)</f>
        <v>0</v>
      </c>
      <c r="AF47" s="8" t="n">
        <f aca="false">SUM(AF46)</f>
        <v>0</v>
      </c>
      <c r="AG47" s="8" t="n">
        <f aca="false">SUM(AG46)</f>
        <v>0</v>
      </c>
      <c r="AH47" s="8" t="n">
        <f aca="false">SUM(AH46)</f>
        <v>0</v>
      </c>
      <c r="AI47" s="8" t="n">
        <f aca="false">SUM(AI46)</f>
        <v>0</v>
      </c>
      <c r="AJ47" s="8" t="n">
        <f aca="false">SUM(AJ46)</f>
        <v>0</v>
      </c>
      <c r="AK47" s="8" t="n">
        <f aca="false">SUM(AK46)</f>
        <v>0</v>
      </c>
      <c r="AL47" s="8" t="n">
        <f aca="false">SUM(AL46)</f>
        <v>0</v>
      </c>
      <c r="AM47" s="8" t="n">
        <f aca="false">SUM(AM46)</f>
        <v>0</v>
      </c>
      <c r="AN47" s="8" t="n">
        <f aca="false">SUM(AN46)</f>
        <v>0</v>
      </c>
      <c r="AO47" s="8" t="n">
        <f aca="false">SUM(AO46)</f>
        <v>0</v>
      </c>
      <c r="AP47" s="8" t="n">
        <f aca="false">SUM(AP46)</f>
        <v>0</v>
      </c>
      <c r="AQ47" s="8" t="n">
        <f aca="false">SUM(AQ46)</f>
        <v>0</v>
      </c>
      <c r="AR47" s="8" t="n">
        <f aca="false">SUM(AR46)</f>
        <v>0</v>
      </c>
      <c r="AS47" s="8" t="n">
        <f aca="false">SUM(AS46)</f>
        <v>0</v>
      </c>
      <c r="AT47" s="8" t="n">
        <f aca="false">SUM(AT46)</f>
        <v>0</v>
      </c>
      <c r="AU47" s="8" t="n">
        <f aca="false">SUM(AU46)</f>
        <v>0</v>
      </c>
      <c r="AV47" s="8" t="n">
        <f aca="false">SUM(AV46)</f>
        <v>0</v>
      </c>
      <c r="AW47" s="8" t="n">
        <f aca="false">SUM(AW46)</f>
        <v>0</v>
      </c>
      <c r="AX47" s="8" t="n">
        <f aca="false">SUM(AX46)</f>
        <v>0</v>
      </c>
      <c r="AY47" s="8" t="n">
        <f aca="false">SUM(AY46)</f>
        <v>0</v>
      </c>
      <c r="AZ47" s="8" t="n">
        <f aca="false">SUM(AZ46)</f>
        <v>0</v>
      </c>
      <c r="BA47" s="8" t="n">
        <f aca="false">SUM(BA46)</f>
        <v>0</v>
      </c>
      <c r="BB47" s="8" t="n">
        <f aca="false">SUM(BB46)</f>
        <v>0</v>
      </c>
      <c r="BC47" s="8" t="n">
        <f aca="false">SUM(BC46)</f>
        <v>0</v>
      </c>
      <c r="BD47" s="8" t="n">
        <f aca="false">SUM(BD46)</f>
        <v>0</v>
      </c>
      <c r="BE47" s="8" t="n">
        <f aca="false">SUM(BE46)</f>
        <v>0</v>
      </c>
      <c r="BF47" s="8" t="n">
        <f aca="false">SUM(BF46)</f>
        <v>0</v>
      </c>
      <c r="BG47" s="8" t="n">
        <f aca="false">SUM(BG46)</f>
        <v>0</v>
      </c>
      <c r="BH47" s="8" t="n">
        <f aca="false">SUM(BH46)</f>
        <v>0</v>
      </c>
      <c r="BI47" s="8" t="n">
        <f aca="false">SUM(BI46)</f>
        <v>0</v>
      </c>
      <c r="BJ47" s="8" t="n">
        <f aca="false">SUM(BJ46)</f>
        <v>0</v>
      </c>
      <c r="BK47" s="8" t="n">
        <f aca="false">SUM(BK46)</f>
        <v>0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5" t="s">
        <v>43</v>
      </c>
      <c r="C48" s="8" t="n">
        <f aca="false">SUM(C46:C47)/2</f>
        <v>0</v>
      </c>
      <c r="D48" s="8" t="n">
        <f aca="false">SUM(D46:D47)/2</f>
        <v>0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0</v>
      </c>
      <c r="I48" s="8" t="n">
        <f aca="false">SUM(I46:I47)/2</f>
        <v>0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0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0</v>
      </c>
      <c r="S48" s="8" t="n">
        <f aca="false">SUM(S46:S47)/2</f>
        <v>0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0</v>
      </c>
      <c r="W48" s="8" t="n">
        <f aca="false">SUM(W46:W47)/2</f>
        <v>0</v>
      </c>
      <c r="X48" s="8" t="n">
        <f aca="false">SUM(X46:X47)/2</f>
        <v>0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0</v>
      </c>
      <c r="AC48" s="8" t="n">
        <f aca="false">SUM(AC46:AC47)/2</f>
        <v>0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0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0</v>
      </c>
      <c r="AM48" s="8" t="n">
        <f aca="false">SUM(AM46:AM47)/2</f>
        <v>0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0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0</v>
      </c>
      <c r="AW48" s="8" t="n">
        <f aca="false">SUM(AW46:AW47)/2</f>
        <v>0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0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0</v>
      </c>
      <c r="BG48" s="8" t="n">
        <f aca="false">SUM(BG46:BG47)/2</f>
        <v>0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0</v>
      </c>
      <c r="BK48" s="8" t="n">
        <f aca="false">SUM(BK46:BK47)/2</f>
        <v>0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44</v>
      </c>
      <c r="B50" s="7" t="s">
        <v>45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1" t="s">
        <v>13</v>
      </c>
      <c r="B51" s="11" t="s">
        <v>45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1" t="s">
        <v>46</v>
      </c>
      <c r="C52" s="13" t="n">
        <v>0</v>
      </c>
      <c r="D52" s="14" t="n">
        <v>576.26950945</v>
      </c>
      <c r="E52" s="13" t="n">
        <v>0</v>
      </c>
      <c r="F52" s="13" t="n">
        <v>0</v>
      </c>
      <c r="G52" s="13" t="n">
        <v>0</v>
      </c>
      <c r="H52" s="14" t="n">
        <v>4.38142004</v>
      </c>
      <c r="I52" s="14" t="n">
        <v>10.99348289</v>
      </c>
      <c r="J52" s="13" t="n">
        <v>0</v>
      </c>
      <c r="K52" s="13" t="n">
        <v>0</v>
      </c>
      <c r="L52" s="14" t="n">
        <v>57.55091213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4" t="n">
        <v>1.92524923</v>
      </c>
      <c r="S52" s="14" t="n">
        <v>0.1413126</v>
      </c>
      <c r="T52" s="13" t="n">
        <v>0</v>
      </c>
      <c r="U52" s="13" t="n">
        <v>0</v>
      </c>
      <c r="V52" s="14" t="n">
        <v>4.8320968</v>
      </c>
      <c r="W52" s="13" t="n">
        <v>0</v>
      </c>
      <c r="X52" s="14" t="n">
        <v>0.00023819</v>
      </c>
      <c r="Y52" s="13" t="n">
        <v>0</v>
      </c>
      <c r="Z52" s="13" t="n">
        <v>0</v>
      </c>
      <c r="AA52" s="13" t="n">
        <v>0</v>
      </c>
      <c r="AB52" s="14" t="n">
        <v>460.24621659</v>
      </c>
      <c r="AC52" s="14" t="n">
        <v>91.83004252</v>
      </c>
      <c r="AD52" s="13" t="n">
        <v>0</v>
      </c>
      <c r="AE52" s="13" t="n">
        <v>0</v>
      </c>
      <c r="AF52" s="14" t="n">
        <v>1772.84617762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4" t="n">
        <v>251.45304534</v>
      </c>
      <c r="AM52" s="14" t="n">
        <v>20.38489174</v>
      </c>
      <c r="AN52" s="13" t="n">
        <v>0</v>
      </c>
      <c r="AO52" s="13" t="n">
        <v>0</v>
      </c>
      <c r="AP52" s="14" t="n">
        <v>608.6871702</v>
      </c>
      <c r="AQ52" s="13" t="n">
        <v>0</v>
      </c>
      <c r="AR52" s="13" t="n">
        <v>0</v>
      </c>
      <c r="AS52" s="13" t="n">
        <v>0</v>
      </c>
      <c r="AT52" s="13" t="n">
        <v>0</v>
      </c>
      <c r="AU52" s="13" t="n">
        <v>0</v>
      </c>
      <c r="AV52" s="14" t="n">
        <v>2.9438109</v>
      </c>
      <c r="AW52" s="14" t="n">
        <v>1.72084044</v>
      </c>
      <c r="AX52" s="13" t="n">
        <v>0</v>
      </c>
      <c r="AY52" s="13" t="n">
        <v>0</v>
      </c>
      <c r="AZ52" s="14" t="n">
        <v>8.78590507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4" t="n">
        <v>1.0785785</v>
      </c>
      <c r="BG52" s="14" t="n">
        <v>0.20892079</v>
      </c>
      <c r="BH52" s="13" t="n">
        <v>0</v>
      </c>
      <c r="BI52" s="13" t="n">
        <v>0</v>
      </c>
      <c r="BJ52" s="14" t="n">
        <v>1.29552216</v>
      </c>
      <c r="BK52" s="13" t="n">
        <f aca="false">SUM(C52:BJ52)</f>
        <v>3877.5753432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5" t="s">
        <v>16</v>
      </c>
      <c r="C53" s="8" t="n">
        <f aca="false">SUM(C52)</f>
        <v>0</v>
      </c>
      <c r="D53" s="8" t="n">
        <f aca="false">SUM(D52)</f>
        <v>576.26950945</v>
      </c>
      <c r="E53" s="8" t="n">
        <f aca="false">SUM(E52)</f>
        <v>0</v>
      </c>
      <c r="F53" s="8" t="n">
        <f aca="false">SUM(F52)</f>
        <v>0</v>
      </c>
      <c r="G53" s="8" t="n">
        <f aca="false">SUM(G52)</f>
        <v>0</v>
      </c>
      <c r="H53" s="8" t="n">
        <f aca="false">SUM(H52)</f>
        <v>4.38142004</v>
      </c>
      <c r="I53" s="8" t="n">
        <f aca="false">SUM(I52)</f>
        <v>10.99348289</v>
      </c>
      <c r="J53" s="8" t="n">
        <f aca="false">SUM(J52)</f>
        <v>0</v>
      </c>
      <c r="K53" s="8" t="n">
        <f aca="false">SUM(K52)</f>
        <v>0</v>
      </c>
      <c r="L53" s="8" t="n">
        <f aca="false">SUM(L52)</f>
        <v>57.55091213</v>
      </c>
      <c r="M53" s="8" t="n">
        <f aca="false">SUM(M52)</f>
        <v>0</v>
      </c>
      <c r="N53" s="8" t="n">
        <f aca="false">SUM(N52)</f>
        <v>0</v>
      </c>
      <c r="O53" s="8" t="n">
        <f aca="false">SUM(O52)</f>
        <v>0</v>
      </c>
      <c r="P53" s="8" t="n">
        <f aca="false">SUM(P52)</f>
        <v>0</v>
      </c>
      <c r="Q53" s="8" t="n">
        <f aca="false">SUM(Q52)</f>
        <v>0</v>
      </c>
      <c r="R53" s="8" t="n">
        <f aca="false">SUM(R52)</f>
        <v>1.92524923</v>
      </c>
      <c r="S53" s="8" t="n">
        <f aca="false">SUM(S52)</f>
        <v>0.1413126</v>
      </c>
      <c r="T53" s="8" t="n">
        <f aca="false">SUM(T52)</f>
        <v>0</v>
      </c>
      <c r="U53" s="8" t="n">
        <f aca="false">SUM(U52)</f>
        <v>0</v>
      </c>
      <c r="V53" s="8" t="n">
        <f aca="false">SUM(V52)</f>
        <v>4.8320968</v>
      </c>
      <c r="W53" s="8" t="n">
        <f aca="false">SUM(W52)</f>
        <v>0</v>
      </c>
      <c r="X53" s="8" t="n">
        <f aca="false">SUM(X52)</f>
        <v>0.00023819</v>
      </c>
      <c r="Y53" s="8" t="n">
        <f aca="false">SUM(Y52)</f>
        <v>0</v>
      </c>
      <c r="Z53" s="8" t="n">
        <f aca="false">SUM(Z52)</f>
        <v>0</v>
      </c>
      <c r="AA53" s="8" t="n">
        <f aca="false">SUM(AA52)</f>
        <v>0</v>
      </c>
      <c r="AB53" s="8" t="n">
        <f aca="false">SUM(AB52)</f>
        <v>460.24621659</v>
      </c>
      <c r="AC53" s="8" t="n">
        <f aca="false">SUM(AC52)</f>
        <v>91.83004252</v>
      </c>
      <c r="AD53" s="8" t="n">
        <f aca="false">SUM(AD52)</f>
        <v>0</v>
      </c>
      <c r="AE53" s="8" t="n">
        <f aca="false">SUM(AE52)</f>
        <v>0</v>
      </c>
      <c r="AF53" s="8" t="n">
        <f aca="false">SUM(AF52)</f>
        <v>1772.84617762</v>
      </c>
      <c r="AG53" s="8" t="n">
        <f aca="false">SUM(AG52)</f>
        <v>0</v>
      </c>
      <c r="AH53" s="8" t="n">
        <f aca="false">SUM(AH52)</f>
        <v>0</v>
      </c>
      <c r="AI53" s="8" t="n">
        <f aca="false">SUM(AI52)</f>
        <v>0</v>
      </c>
      <c r="AJ53" s="8" t="n">
        <f aca="false">SUM(AJ52)</f>
        <v>0</v>
      </c>
      <c r="AK53" s="8" t="n">
        <f aca="false">SUM(AK52)</f>
        <v>0</v>
      </c>
      <c r="AL53" s="8" t="n">
        <f aca="false">SUM(AL52)</f>
        <v>251.45304534</v>
      </c>
      <c r="AM53" s="8" t="n">
        <f aca="false">SUM(AM52)</f>
        <v>20.38489174</v>
      </c>
      <c r="AN53" s="8" t="n">
        <f aca="false">SUM(AN52)</f>
        <v>0</v>
      </c>
      <c r="AO53" s="8" t="n">
        <f aca="false">SUM(AO52)</f>
        <v>0</v>
      </c>
      <c r="AP53" s="8" t="n">
        <f aca="false">SUM(AP52)</f>
        <v>608.6871702</v>
      </c>
      <c r="AQ53" s="8" t="n">
        <f aca="false">SUM(AQ52)</f>
        <v>0</v>
      </c>
      <c r="AR53" s="8" t="n">
        <f aca="false">SUM(AR52)</f>
        <v>0</v>
      </c>
      <c r="AS53" s="8" t="n">
        <f aca="false">SUM(AS52)</f>
        <v>0</v>
      </c>
      <c r="AT53" s="8" t="n">
        <f aca="false">SUM(AT52)</f>
        <v>0</v>
      </c>
      <c r="AU53" s="8" t="n">
        <f aca="false">SUM(AU52)</f>
        <v>0</v>
      </c>
      <c r="AV53" s="8" t="n">
        <f aca="false">SUM(AV52)</f>
        <v>2.9438109</v>
      </c>
      <c r="AW53" s="8" t="n">
        <f aca="false">SUM(AW52)</f>
        <v>1.72084044</v>
      </c>
      <c r="AX53" s="8" t="n">
        <f aca="false">SUM(AX52)</f>
        <v>0</v>
      </c>
      <c r="AY53" s="8" t="n">
        <f aca="false">SUM(AY52)</f>
        <v>0</v>
      </c>
      <c r="AZ53" s="8" t="n">
        <f aca="false">SUM(AZ52)</f>
        <v>8.78590507</v>
      </c>
      <c r="BA53" s="8" t="n">
        <f aca="false">SUM(BA52)</f>
        <v>0</v>
      </c>
      <c r="BB53" s="8" t="n">
        <f aca="false">SUM(BB52)</f>
        <v>0</v>
      </c>
      <c r="BC53" s="8" t="n">
        <f aca="false">SUM(BC52)</f>
        <v>0</v>
      </c>
      <c r="BD53" s="8" t="n">
        <f aca="false">SUM(BD52)</f>
        <v>0</v>
      </c>
      <c r="BE53" s="8" t="n">
        <f aca="false">SUM(BE52)</f>
        <v>0</v>
      </c>
      <c r="BF53" s="8" t="n">
        <f aca="false">SUM(BF52)</f>
        <v>1.0785785</v>
      </c>
      <c r="BG53" s="8" t="n">
        <f aca="false">SUM(BG52)</f>
        <v>0.20892079</v>
      </c>
      <c r="BH53" s="8" t="n">
        <f aca="false">SUM(BH52)</f>
        <v>0</v>
      </c>
      <c r="BI53" s="8" t="n">
        <f aca="false">SUM(BI52)</f>
        <v>0</v>
      </c>
      <c r="BJ53" s="8" t="n">
        <f aca="false">SUM(BJ52)</f>
        <v>1.29552216</v>
      </c>
      <c r="BK53" s="8" t="n">
        <f aca="false">SUM(BK52)</f>
        <v>3877.5753432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2"/>
      <c r="B54" s="15" t="s">
        <v>47</v>
      </c>
      <c r="C54" s="8" t="n">
        <f aca="false">SUM(C52:C53)/2</f>
        <v>0</v>
      </c>
      <c r="D54" s="8" t="n">
        <f aca="false">SUM(D52:D53)/2</f>
        <v>576.26950945</v>
      </c>
      <c r="E54" s="8" t="n">
        <f aca="false">SUM(E52:E53)/2</f>
        <v>0</v>
      </c>
      <c r="F54" s="8" t="n">
        <f aca="false">SUM(F52:F53)/2</f>
        <v>0</v>
      </c>
      <c r="G54" s="8" t="n">
        <f aca="false">SUM(G52:G53)/2</f>
        <v>0</v>
      </c>
      <c r="H54" s="8" t="n">
        <f aca="false">SUM(H52:H53)/2</f>
        <v>4.38142004</v>
      </c>
      <c r="I54" s="8" t="n">
        <f aca="false">SUM(I52:I53)/2</f>
        <v>10.99348289</v>
      </c>
      <c r="J54" s="8" t="n">
        <f aca="false">SUM(J52:J53)/2</f>
        <v>0</v>
      </c>
      <c r="K54" s="8" t="n">
        <f aca="false">SUM(K52:K53)/2</f>
        <v>0</v>
      </c>
      <c r="L54" s="8" t="n">
        <f aca="false">SUM(L52:L53)/2</f>
        <v>57.55091213</v>
      </c>
      <c r="M54" s="8" t="n">
        <f aca="false">SUM(M52:M53)/2</f>
        <v>0</v>
      </c>
      <c r="N54" s="8" t="n">
        <f aca="false">SUM(N52:N53)/2</f>
        <v>0</v>
      </c>
      <c r="O54" s="8" t="n">
        <f aca="false">SUM(O52:O53)/2</f>
        <v>0</v>
      </c>
      <c r="P54" s="8" t="n">
        <f aca="false">SUM(P52:P53)/2</f>
        <v>0</v>
      </c>
      <c r="Q54" s="8" t="n">
        <f aca="false">SUM(Q52:Q53)/2</f>
        <v>0</v>
      </c>
      <c r="R54" s="8" t="n">
        <f aca="false">SUM(R52:R53)/2</f>
        <v>1.92524923</v>
      </c>
      <c r="S54" s="8" t="n">
        <f aca="false">SUM(S52:S53)/2</f>
        <v>0.1413126</v>
      </c>
      <c r="T54" s="8" t="n">
        <f aca="false">SUM(T52:T53)/2</f>
        <v>0</v>
      </c>
      <c r="U54" s="8" t="n">
        <f aca="false">SUM(U52:U53)/2</f>
        <v>0</v>
      </c>
      <c r="V54" s="8" t="n">
        <f aca="false">SUM(V52:V53)/2</f>
        <v>4.8320968</v>
      </c>
      <c r="W54" s="8" t="n">
        <f aca="false">SUM(W52:W53)/2</f>
        <v>0</v>
      </c>
      <c r="X54" s="8" t="n">
        <f aca="false">SUM(X52:X53)/2</f>
        <v>0.00023819</v>
      </c>
      <c r="Y54" s="8" t="n">
        <f aca="false">SUM(Y52:Y53)/2</f>
        <v>0</v>
      </c>
      <c r="Z54" s="8" t="n">
        <f aca="false">SUM(Z52:Z53)/2</f>
        <v>0</v>
      </c>
      <c r="AA54" s="8" t="n">
        <f aca="false">SUM(AA52:AA53)/2</f>
        <v>0</v>
      </c>
      <c r="AB54" s="8" t="n">
        <f aca="false">SUM(AB52:AB53)/2</f>
        <v>460.24621659</v>
      </c>
      <c r="AC54" s="8" t="n">
        <f aca="false">SUM(AC52:AC53)/2</f>
        <v>91.83004252</v>
      </c>
      <c r="AD54" s="8" t="n">
        <f aca="false">SUM(AD52:AD53)/2</f>
        <v>0</v>
      </c>
      <c r="AE54" s="8" t="n">
        <f aca="false">SUM(AE52:AE53)/2</f>
        <v>0</v>
      </c>
      <c r="AF54" s="8" t="n">
        <f aca="false">SUM(AF52:AF53)/2</f>
        <v>1772.84617762</v>
      </c>
      <c r="AG54" s="8" t="n">
        <f aca="false">SUM(AG52:AG53)/2</f>
        <v>0</v>
      </c>
      <c r="AH54" s="8" t="n">
        <f aca="false">SUM(AH52:AH53)/2</f>
        <v>0</v>
      </c>
      <c r="AI54" s="8" t="n">
        <f aca="false">SUM(AI52:AI53)/2</f>
        <v>0</v>
      </c>
      <c r="AJ54" s="8" t="n">
        <f aca="false">SUM(AJ52:AJ53)/2</f>
        <v>0</v>
      </c>
      <c r="AK54" s="8" t="n">
        <f aca="false">SUM(AK52:AK53)/2</f>
        <v>0</v>
      </c>
      <c r="AL54" s="8" t="n">
        <f aca="false">SUM(AL52:AL53)/2</f>
        <v>251.45304534</v>
      </c>
      <c r="AM54" s="8" t="n">
        <f aca="false">SUM(AM52:AM53)/2</f>
        <v>20.38489174</v>
      </c>
      <c r="AN54" s="8" t="n">
        <f aca="false">SUM(AN52:AN53)/2</f>
        <v>0</v>
      </c>
      <c r="AO54" s="8" t="n">
        <f aca="false">SUM(AO52:AO53)/2</f>
        <v>0</v>
      </c>
      <c r="AP54" s="8" t="n">
        <f aca="false">SUM(AP52:AP53)/2</f>
        <v>608.6871702</v>
      </c>
      <c r="AQ54" s="8" t="n">
        <f aca="false">SUM(AQ52:AQ53)/2</f>
        <v>0</v>
      </c>
      <c r="AR54" s="8" t="n">
        <f aca="false">SUM(AR52:AR53)/2</f>
        <v>0</v>
      </c>
      <c r="AS54" s="8" t="n">
        <f aca="false">SUM(AS52:AS53)/2</f>
        <v>0</v>
      </c>
      <c r="AT54" s="8" t="n">
        <f aca="false">SUM(AT52:AT53)/2</f>
        <v>0</v>
      </c>
      <c r="AU54" s="8" t="n">
        <f aca="false">SUM(AU52:AU53)/2</f>
        <v>0</v>
      </c>
      <c r="AV54" s="8" t="n">
        <f aca="false">SUM(AV52:AV53)/2</f>
        <v>2.9438109</v>
      </c>
      <c r="AW54" s="8" t="n">
        <f aca="false">SUM(AW52:AW53)/2</f>
        <v>1.72084044</v>
      </c>
      <c r="AX54" s="8" t="n">
        <f aca="false">SUM(AX52:AX53)/2</f>
        <v>0</v>
      </c>
      <c r="AY54" s="8" t="n">
        <f aca="false">SUM(AY52:AY53)/2</f>
        <v>0</v>
      </c>
      <c r="AZ54" s="8" t="n">
        <f aca="false">SUM(AZ52:AZ53)/2</f>
        <v>8.78590507</v>
      </c>
      <c r="BA54" s="8" t="n">
        <f aca="false">SUM(BA52:BA53)/2</f>
        <v>0</v>
      </c>
      <c r="BB54" s="8" t="n">
        <f aca="false">SUM(BB52:BB53)/2</f>
        <v>0</v>
      </c>
      <c r="BC54" s="8" t="n">
        <f aca="false">SUM(BC52:BC53)/2</f>
        <v>0</v>
      </c>
      <c r="BD54" s="8" t="n">
        <f aca="false">SUM(BD52:BD53)/2</f>
        <v>0</v>
      </c>
      <c r="BE54" s="8" t="n">
        <f aca="false">SUM(BE52:BE53)/2</f>
        <v>0</v>
      </c>
      <c r="BF54" s="8" t="n">
        <f aca="false">SUM(BF52:BF53)/2</f>
        <v>1.0785785</v>
      </c>
      <c r="BG54" s="8" t="n">
        <f aca="false">SUM(BG52:BG53)/2</f>
        <v>0.20892079</v>
      </c>
      <c r="BH54" s="8" t="n">
        <f aca="false">SUM(BH52:BH53)/2</f>
        <v>0</v>
      </c>
      <c r="BI54" s="8" t="n">
        <f aca="false">SUM(BI52:BI53)/2</f>
        <v>0</v>
      </c>
      <c r="BJ54" s="8" t="n">
        <f aca="false">SUM(BJ52:BJ53)/2</f>
        <v>1.29552216</v>
      </c>
      <c r="BK54" s="8" t="n">
        <f aca="false">SUM(BK52:BK53)/2</f>
        <v>3877.5753432</v>
      </c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9.5" hidden="false" customHeight="true" outlineLevel="0" collapsed="false">
      <c r="A56" s="7" t="s">
        <v>48</v>
      </c>
      <c r="B56" s="7" t="s">
        <v>49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1" t="s">
        <v>13</v>
      </c>
      <c r="B57" s="11" t="s">
        <v>50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1" t="s">
        <v>19</v>
      </c>
      <c r="C58" s="13" t="n">
        <v>0</v>
      </c>
      <c r="D58" s="13" t="n">
        <v>0</v>
      </c>
      <c r="E58" s="13" t="n">
        <v>0</v>
      </c>
      <c r="F58" s="13" t="n">
        <v>0</v>
      </c>
      <c r="G58" s="13" t="n">
        <v>0</v>
      </c>
      <c r="H58" s="13" t="n">
        <v>0</v>
      </c>
      <c r="I58" s="13" t="n">
        <v>0</v>
      </c>
      <c r="J58" s="13" t="n">
        <v>0</v>
      </c>
      <c r="K58" s="13" t="n">
        <v>0</v>
      </c>
      <c r="L58" s="13" t="n">
        <v>0</v>
      </c>
      <c r="M58" s="13" t="n">
        <v>0</v>
      </c>
      <c r="N58" s="13" t="n">
        <v>0</v>
      </c>
      <c r="O58" s="13" t="n">
        <v>0</v>
      </c>
      <c r="P58" s="13" t="n">
        <v>0</v>
      </c>
      <c r="Q58" s="13" t="n">
        <v>0</v>
      </c>
      <c r="R58" s="13" t="n">
        <v>0</v>
      </c>
      <c r="S58" s="13" t="n">
        <v>0</v>
      </c>
      <c r="T58" s="13" t="n">
        <v>0</v>
      </c>
      <c r="U58" s="13" t="n">
        <v>0</v>
      </c>
      <c r="V58" s="13" t="n">
        <v>0</v>
      </c>
      <c r="W58" s="13" t="n">
        <v>0</v>
      </c>
      <c r="X58" s="13" t="n">
        <v>0</v>
      </c>
      <c r="Y58" s="13" t="n">
        <v>0</v>
      </c>
      <c r="Z58" s="13" t="n">
        <v>0</v>
      </c>
      <c r="AA58" s="13" t="n">
        <v>0</v>
      </c>
      <c r="AB58" s="13" t="n">
        <v>0</v>
      </c>
      <c r="AC58" s="13" t="n">
        <v>0</v>
      </c>
      <c r="AD58" s="13" t="n">
        <v>0</v>
      </c>
      <c r="AE58" s="13" t="n">
        <v>0</v>
      </c>
      <c r="AF58" s="13" t="n">
        <v>0</v>
      </c>
      <c r="AG58" s="13" t="n">
        <v>0</v>
      </c>
      <c r="AH58" s="13" t="n">
        <v>0</v>
      </c>
      <c r="AI58" s="13" t="n">
        <v>0</v>
      </c>
      <c r="AJ58" s="13" t="n">
        <v>0</v>
      </c>
      <c r="AK58" s="13" t="n">
        <v>0</v>
      </c>
      <c r="AL58" s="13" t="n">
        <v>0</v>
      </c>
      <c r="AM58" s="13" t="n">
        <v>0</v>
      </c>
      <c r="AN58" s="13" t="n">
        <v>0</v>
      </c>
      <c r="AO58" s="13" t="n">
        <v>0</v>
      </c>
      <c r="AP58" s="13" t="n">
        <v>0</v>
      </c>
      <c r="AQ58" s="13" t="n">
        <v>0</v>
      </c>
      <c r="AR58" s="13" t="n">
        <v>0</v>
      </c>
      <c r="AS58" s="13" t="n">
        <v>0</v>
      </c>
      <c r="AT58" s="13" t="n">
        <v>0</v>
      </c>
      <c r="AU58" s="14" t="n">
        <v>0</v>
      </c>
      <c r="AV58" s="13" t="n">
        <v>0</v>
      </c>
      <c r="AW58" s="13" t="n">
        <v>0</v>
      </c>
      <c r="AX58" s="13" t="n">
        <v>0</v>
      </c>
      <c r="AY58" s="13" t="n">
        <v>0</v>
      </c>
      <c r="AZ58" s="13" t="n">
        <v>0</v>
      </c>
      <c r="BA58" s="13" t="n">
        <v>0</v>
      </c>
      <c r="BB58" s="13" t="n">
        <v>0</v>
      </c>
      <c r="BC58" s="13" t="n">
        <v>0</v>
      </c>
      <c r="BD58" s="13" t="n">
        <v>0</v>
      </c>
      <c r="BE58" s="13" t="n">
        <v>0</v>
      </c>
      <c r="BF58" s="13" t="n">
        <v>0</v>
      </c>
      <c r="BG58" s="13" t="n">
        <v>0</v>
      </c>
      <c r="BH58" s="13" t="n">
        <v>0</v>
      </c>
      <c r="BI58" s="13" t="n">
        <v>0</v>
      </c>
      <c r="BJ58" s="13" t="n">
        <v>0</v>
      </c>
      <c r="BK58" s="13" t="n">
        <f aca="false">SUM(C58:BJ58)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5" hidden="false" customHeight="false" outlineLevel="0" collapsed="false">
      <c r="A59" s="12"/>
      <c r="B59" s="15" t="s">
        <v>16</v>
      </c>
      <c r="C59" s="8" t="n">
        <f aca="false">SUM(C58)</f>
        <v>0</v>
      </c>
      <c r="D59" s="8" t="n">
        <f aca="false">SUM(D58)</f>
        <v>0</v>
      </c>
      <c r="E59" s="8" t="n">
        <f aca="false">SUM(E58)</f>
        <v>0</v>
      </c>
      <c r="F59" s="8" t="n">
        <f aca="false">SUM(F58)</f>
        <v>0</v>
      </c>
      <c r="G59" s="8" t="n">
        <f aca="false">SUM(G58)</f>
        <v>0</v>
      </c>
      <c r="H59" s="8" t="n">
        <f aca="false">SUM(H58)</f>
        <v>0</v>
      </c>
      <c r="I59" s="8" t="n">
        <f aca="false">SUM(I58)</f>
        <v>0</v>
      </c>
      <c r="J59" s="8" t="n">
        <f aca="false">SUM(J58)</f>
        <v>0</v>
      </c>
      <c r="K59" s="8" t="n">
        <f aca="false">SUM(K58)</f>
        <v>0</v>
      </c>
      <c r="L59" s="8" t="n">
        <f aca="false">SUM(L58)</f>
        <v>0</v>
      </c>
      <c r="M59" s="8" t="n">
        <f aca="false">SUM(M58)</f>
        <v>0</v>
      </c>
      <c r="N59" s="8" t="n">
        <f aca="false">SUM(N58)</f>
        <v>0</v>
      </c>
      <c r="O59" s="8" t="n">
        <f aca="false">SUM(O58)</f>
        <v>0</v>
      </c>
      <c r="P59" s="8" t="n">
        <f aca="false">SUM(P58)</f>
        <v>0</v>
      </c>
      <c r="Q59" s="8" t="n">
        <f aca="false">SUM(Q58)</f>
        <v>0</v>
      </c>
      <c r="R59" s="8" t="n">
        <f aca="false">SUM(R58)</f>
        <v>0</v>
      </c>
      <c r="S59" s="8" t="n">
        <f aca="false">SUM(S58)</f>
        <v>0</v>
      </c>
      <c r="T59" s="8" t="n">
        <f aca="false">SUM(T58)</f>
        <v>0</v>
      </c>
      <c r="U59" s="8" t="n">
        <f aca="false">SUM(U58)</f>
        <v>0</v>
      </c>
      <c r="V59" s="8" t="n">
        <f aca="false">SUM(V58)</f>
        <v>0</v>
      </c>
      <c r="W59" s="8" t="n">
        <f aca="false">SUM(W58)</f>
        <v>0</v>
      </c>
      <c r="X59" s="8" t="n">
        <f aca="false">SUM(X58)</f>
        <v>0</v>
      </c>
      <c r="Y59" s="8" t="n">
        <f aca="false">SUM(Y58)</f>
        <v>0</v>
      </c>
      <c r="Z59" s="8" t="n">
        <f aca="false">SUM(Z58)</f>
        <v>0</v>
      </c>
      <c r="AA59" s="8" t="n">
        <f aca="false">SUM(AA58)</f>
        <v>0</v>
      </c>
      <c r="AB59" s="8" t="n">
        <f aca="false">SUM(AB58)</f>
        <v>0</v>
      </c>
      <c r="AC59" s="8" t="n">
        <f aca="false">SUM(AC58)</f>
        <v>0</v>
      </c>
      <c r="AD59" s="8" t="n">
        <f aca="false">SUM(AD58)</f>
        <v>0</v>
      </c>
      <c r="AE59" s="8" t="n">
        <f aca="false">SUM(AE58)</f>
        <v>0</v>
      </c>
      <c r="AF59" s="8" t="n">
        <f aca="false">SUM(AF58)</f>
        <v>0</v>
      </c>
      <c r="AG59" s="8" t="n">
        <f aca="false">SUM(AG58)</f>
        <v>0</v>
      </c>
      <c r="AH59" s="8" t="n">
        <f aca="false">SUM(AH58)</f>
        <v>0</v>
      </c>
      <c r="AI59" s="8" t="n">
        <f aca="false">SUM(AI58)</f>
        <v>0</v>
      </c>
      <c r="AJ59" s="8" t="n">
        <f aca="false">SUM(AJ58)</f>
        <v>0</v>
      </c>
      <c r="AK59" s="8" t="n">
        <f aca="false">SUM(AK58)</f>
        <v>0</v>
      </c>
      <c r="AL59" s="8" t="n">
        <f aca="false">SUM(AL58)</f>
        <v>0</v>
      </c>
      <c r="AM59" s="8" t="n">
        <f aca="false">SUM(AM58)</f>
        <v>0</v>
      </c>
      <c r="AN59" s="8" t="n">
        <f aca="false">SUM(AN58)</f>
        <v>0</v>
      </c>
      <c r="AO59" s="8" t="n">
        <f aca="false">SUM(AO58)</f>
        <v>0</v>
      </c>
      <c r="AP59" s="8" t="n">
        <f aca="false">SUM(AP58)</f>
        <v>0</v>
      </c>
      <c r="AQ59" s="8" t="n">
        <f aca="false">SUM(AQ58)</f>
        <v>0</v>
      </c>
      <c r="AR59" s="8" t="n">
        <f aca="false">SUM(AR58)</f>
        <v>0</v>
      </c>
      <c r="AS59" s="8" t="n">
        <f aca="false">SUM(AS58)</f>
        <v>0</v>
      </c>
      <c r="AT59" s="8" t="n">
        <f aca="false">SUM(AT58)</f>
        <v>0</v>
      </c>
      <c r="AU59" s="8" t="n">
        <f aca="false">SUM(AU58)</f>
        <v>0</v>
      </c>
      <c r="AV59" s="8" t="n">
        <f aca="false">SUM(AV58)</f>
        <v>0</v>
      </c>
      <c r="AW59" s="8" t="n">
        <f aca="false">SUM(AW58)</f>
        <v>0</v>
      </c>
      <c r="AX59" s="8" t="n">
        <f aca="false">SUM(AX58)</f>
        <v>0</v>
      </c>
      <c r="AY59" s="8" t="n">
        <f aca="false">SUM(AY58)</f>
        <v>0</v>
      </c>
      <c r="AZ59" s="8" t="n">
        <f aca="false">SUM(AZ58)</f>
        <v>0</v>
      </c>
      <c r="BA59" s="8" t="n">
        <f aca="false">SUM(BA58)</f>
        <v>0</v>
      </c>
      <c r="BB59" s="8" t="n">
        <f aca="false">SUM(BB58)</f>
        <v>0</v>
      </c>
      <c r="BC59" s="8" t="n">
        <f aca="false">SUM(BC58)</f>
        <v>0</v>
      </c>
      <c r="BD59" s="8" t="n">
        <f aca="false">SUM(BD58)</f>
        <v>0</v>
      </c>
      <c r="BE59" s="8" t="n">
        <f aca="false">SUM(BE58)</f>
        <v>0</v>
      </c>
      <c r="BF59" s="8" t="n">
        <f aca="false">SUM(BF58)</f>
        <v>0</v>
      </c>
      <c r="BG59" s="8" t="n">
        <f aca="false">SUM(BG58)</f>
        <v>0</v>
      </c>
      <c r="BH59" s="8" t="n">
        <f aca="false">SUM(BH58)</f>
        <v>0</v>
      </c>
      <c r="BI59" s="8" t="n">
        <f aca="false">SUM(BI58)</f>
        <v>0</v>
      </c>
      <c r="BJ59" s="8" t="n">
        <f aca="false">SUM(BJ58)</f>
        <v>0</v>
      </c>
      <c r="BK59" s="8" t="n">
        <f aca="false">SUM(BK58)</f>
        <v>0</v>
      </c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2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1" t="s">
        <v>17</v>
      </c>
      <c r="B61" s="11" t="s">
        <v>51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3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4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5" t="s">
        <v>20</v>
      </c>
      <c r="C63" s="8" t="n">
        <f aca="false">SUM(C62)</f>
        <v>0</v>
      </c>
      <c r="D63" s="8" t="n">
        <f aca="false">SUM(D62)</f>
        <v>0</v>
      </c>
      <c r="E63" s="8" t="n">
        <f aca="false">SUM(E62)</f>
        <v>0</v>
      </c>
      <c r="F63" s="8" t="n">
        <f aca="false">SUM(F62)</f>
        <v>0</v>
      </c>
      <c r="G63" s="8" t="n">
        <f aca="false">SUM(G62)</f>
        <v>0</v>
      </c>
      <c r="H63" s="8" t="n">
        <f aca="false">SUM(H62)</f>
        <v>0</v>
      </c>
      <c r="I63" s="8" t="n">
        <f aca="false">SUM(I62)</f>
        <v>0</v>
      </c>
      <c r="J63" s="8" t="n">
        <f aca="false">SUM(J62)</f>
        <v>0</v>
      </c>
      <c r="K63" s="8" t="n">
        <f aca="false">SUM(K62)</f>
        <v>0</v>
      </c>
      <c r="L63" s="8" t="n">
        <f aca="false">SUM(L62)</f>
        <v>0</v>
      </c>
      <c r="M63" s="8" t="n">
        <f aca="false">SUM(M62)</f>
        <v>0</v>
      </c>
      <c r="N63" s="8" t="n">
        <f aca="false">SUM(N62)</f>
        <v>0</v>
      </c>
      <c r="O63" s="8" t="n">
        <f aca="false">SUM(O62)</f>
        <v>0</v>
      </c>
      <c r="P63" s="8" t="n">
        <f aca="false">SUM(P62)</f>
        <v>0</v>
      </c>
      <c r="Q63" s="8" t="n">
        <f aca="false">SUM(Q62)</f>
        <v>0</v>
      </c>
      <c r="R63" s="8" t="n">
        <f aca="false">SUM(R62)</f>
        <v>0</v>
      </c>
      <c r="S63" s="8" t="n">
        <f aca="false">SUM(S62)</f>
        <v>0</v>
      </c>
      <c r="T63" s="8" t="n">
        <f aca="false">SUM(T62)</f>
        <v>0</v>
      </c>
      <c r="U63" s="8" t="n">
        <f aca="false">SUM(U62)</f>
        <v>0</v>
      </c>
      <c r="V63" s="8" t="n">
        <f aca="false">SUM(V62)</f>
        <v>0</v>
      </c>
      <c r="W63" s="8" t="n">
        <f aca="false">SUM(W62)</f>
        <v>0</v>
      </c>
      <c r="X63" s="8" t="n">
        <f aca="false">SUM(X62)</f>
        <v>0</v>
      </c>
      <c r="Y63" s="8" t="n">
        <f aca="false">SUM(Y62)</f>
        <v>0</v>
      </c>
      <c r="Z63" s="8" t="n">
        <f aca="false">SUM(Z62)</f>
        <v>0</v>
      </c>
      <c r="AA63" s="8" t="n">
        <f aca="false">SUM(AA62)</f>
        <v>0</v>
      </c>
      <c r="AB63" s="8" t="n">
        <f aca="false">SUM(AB62)</f>
        <v>0</v>
      </c>
      <c r="AC63" s="8" t="n">
        <f aca="false">SUM(AC62)</f>
        <v>0</v>
      </c>
      <c r="AD63" s="8" t="n">
        <f aca="false">SUM(AD62)</f>
        <v>0</v>
      </c>
      <c r="AE63" s="8" t="n">
        <f aca="false">SUM(AE62)</f>
        <v>0</v>
      </c>
      <c r="AF63" s="8" t="n">
        <f aca="false">SUM(AF62)</f>
        <v>0</v>
      </c>
      <c r="AG63" s="8" t="n">
        <f aca="false">SUM(AG62)</f>
        <v>0</v>
      </c>
      <c r="AH63" s="8" t="n">
        <f aca="false">SUM(AH62)</f>
        <v>0</v>
      </c>
      <c r="AI63" s="8" t="n">
        <f aca="false">SUM(AI62)</f>
        <v>0</v>
      </c>
      <c r="AJ63" s="8" t="n">
        <f aca="false">SUM(AJ62)</f>
        <v>0</v>
      </c>
      <c r="AK63" s="8" t="n">
        <f aca="false">SUM(AK62)</f>
        <v>0</v>
      </c>
      <c r="AL63" s="8" t="n">
        <f aca="false">SUM(AL62)</f>
        <v>0</v>
      </c>
      <c r="AM63" s="8" t="n">
        <f aca="false">SUM(AM62)</f>
        <v>0</v>
      </c>
      <c r="AN63" s="8" t="n">
        <f aca="false">SUM(AN62)</f>
        <v>0</v>
      </c>
      <c r="AO63" s="8" t="n">
        <f aca="false">SUM(AO62)</f>
        <v>0</v>
      </c>
      <c r="AP63" s="8" t="n">
        <f aca="false">SUM(AP62)</f>
        <v>0</v>
      </c>
      <c r="AQ63" s="8" t="n">
        <f aca="false">SUM(AQ62)</f>
        <v>0</v>
      </c>
      <c r="AR63" s="8" t="n">
        <f aca="false">SUM(AR62)</f>
        <v>0</v>
      </c>
      <c r="AS63" s="8" t="n">
        <f aca="false">SUM(AS62)</f>
        <v>0</v>
      </c>
      <c r="AT63" s="8" t="n">
        <f aca="false">SUM(AT62)</f>
        <v>0</v>
      </c>
      <c r="AU63" s="8" t="n">
        <f aca="false">SUM(AU62)</f>
        <v>0</v>
      </c>
      <c r="AV63" s="8" t="n">
        <f aca="false">SUM(AV62)</f>
        <v>0</v>
      </c>
      <c r="AW63" s="8" t="n">
        <f aca="false">SUM(AW62)</f>
        <v>0</v>
      </c>
      <c r="AX63" s="8" t="n">
        <f aca="false">SUM(AX62)</f>
        <v>0</v>
      </c>
      <c r="AY63" s="8" t="n">
        <f aca="false">SUM(AY62)</f>
        <v>0</v>
      </c>
      <c r="AZ63" s="8" t="n">
        <f aca="false">SUM(AZ62)</f>
        <v>0</v>
      </c>
      <c r="BA63" s="8" t="n">
        <f aca="false">SUM(BA62)</f>
        <v>0</v>
      </c>
      <c r="BB63" s="8" t="n">
        <f aca="false">SUM(BB62)</f>
        <v>0</v>
      </c>
      <c r="BC63" s="8" t="n">
        <f aca="false">SUM(BC62)</f>
        <v>0</v>
      </c>
      <c r="BD63" s="8" t="n">
        <f aca="false">SUM(BD62)</f>
        <v>0</v>
      </c>
      <c r="BE63" s="8" t="n">
        <f aca="false">SUM(BE62)</f>
        <v>0</v>
      </c>
      <c r="BF63" s="8" t="n">
        <f aca="false">SUM(BF62)</f>
        <v>0</v>
      </c>
      <c r="BG63" s="8" t="n">
        <f aca="false">SUM(BG62)</f>
        <v>0</v>
      </c>
      <c r="BH63" s="8" t="n">
        <f aca="false">SUM(BH62)</f>
        <v>0</v>
      </c>
      <c r="BI63" s="8" t="n">
        <f aca="false">SUM(BI62)</f>
        <v>0</v>
      </c>
      <c r="BJ63" s="8" t="n">
        <f aca="false">SUM(BJ62)</f>
        <v>0</v>
      </c>
      <c r="BK63" s="8" t="n">
        <f aca="false">SUM(BK62)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5" t="s">
        <v>52</v>
      </c>
      <c r="C64" s="8" t="n">
        <f aca="false">SUM(C58:C63)/2</f>
        <v>0</v>
      </c>
      <c r="D64" s="8" t="n">
        <f aca="false">SUM(D58:D63)/2</f>
        <v>0</v>
      </c>
      <c r="E64" s="8" t="n">
        <f aca="false">SUM(E58:E63)/2</f>
        <v>0</v>
      </c>
      <c r="F64" s="8" t="n">
        <f aca="false">SUM(F58:F63)/2</f>
        <v>0</v>
      </c>
      <c r="G64" s="8" t="n">
        <f aca="false">SUM(G58:G63)/2</f>
        <v>0</v>
      </c>
      <c r="H64" s="8" t="n">
        <f aca="false">SUM(H58:H63)/2</f>
        <v>0</v>
      </c>
      <c r="I64" s="8" t="n">
        <f aca="false">SUM(I58:I63)/2</f>
        <v>0</v>
      </c>
      <c r="J64" s="8" t="n">
        <f aca="false">SUM(J58:J63)/2</f>
        <v>0</v>
      </c>
      <c r="K64" s="8" t="n">
        <f aca="false">SUM(K58:K63)/2</f>
        <v>0</v>
      </c>
      <c r="L64" s="8" t="n">
        <f aca="false">SUM(L58:L63)/2</f>
        <v>0</v>
      </c>
      <c r="M64" s="8" t="n">
        <f aca="false">SUM(M58:M63)/2</f>
        <v>0</v>
      </c>
      <c r="N64" s="8" t="n">
        <f aca="false">SUM(N58:N63)/2</f>
        <v>0</v>
      </c>
      <c r="O64" s="8" t="n">
        <f aca="false">SUM(O58:O63)/2</f>
        <v>0</v>
      </c>
      <c r="P64" s="8" t="n">
        <f aca="false">SUM(P58:P63)/2</f>
        <v>0</v>
      </c>
      <c r="Q64" s="8" t="n">
        <f aca="false">SUM(Q58:Q63)/2</f>
        <v>0</v>
      </c>
      <c r="R64" s="8" t="n">
        <f aca="false">SUM(R58:R63)/2</f>
        <v>0</v>
      </c>
      <c r="S64" s="8" t="n">
        <f aca="false">SUM(S58:S63)/2</f>
        <v>0</v>
      </c>
      <c r="T64" s="8" t="n">
        <f aca="false">SUM(T58:T63)/2</f>
        <v>0</v>
      </c>
      <c r="U64" s="8" t="n">
        <f aca="false">SUM(U58:U63)/2</f>
        <v>0</v>
      </c>
      <c r="V64" s="8" t="n">
        <f aca="false">SUM(V58:V63)/2</f>
        <v>0</v>
      </c>
      <c r="W64" s="8" t="n">
        <f aca="false">SUM(W58:W63)/2</f>
        <v>0</v>
      </c>
      <c r="X64" s="8" t="n">
        <f aca="false">SUM(X58:X63)/2</f>
        <v>0</v>
      </c>
      <c r="Y64" s="8" t="n">
        <f aca="false">SUM(Y58:Y63)/2</f>
        <v>0</v>
      </c>
      <c r="Z64" s="8" t="n">
        <f aca="false">SUM(Z58:Z63)/2</f>
        <v>0</v>
      </c>
      <c r="AA64" s="8" t="n">
        <f aca="false">SUM(AA58:AA63)/2</f>
        <v>0</v>
      </c>
      <c r="AB64" s="8" t="n">
        <f aca="false">SUM(AB58:AB63)/2</f>
        <v>0</v>
      </c>
      <c r="AC64" s="8" t="n">
        <f aca="false">SUM(AC58:AC63)/2</f>
        <v>0</v>
      </c>
      <c r="AD64" s="8" t="n">
        <f aca="false">SUM(AD58:AD63)/2</f>
        <v>0</v>
      </c>
      <c r="AE64" s="8" t="n">
        <f aca="false">SUM(AE58:AE63)/2</f>
        <v>0</v>
      </c>
      <c r="AF64" s="8" t="n">
        <f aca="false">SUM(AF58:AF63)/2</f>
        <v>0</v>
      </c>
      <c r="AG64" s="8" t="n">
        <f aca="false">SUM(AG58:AG63)/2</f>
        <v>0</v>
      </c>
      <c r="AH64" s="8" t="n">
        <f aca="false">SUM(AH58:AH63)/2</f>
        <v>0</v>
      </c>
      <c r="AI64" s="8" t="n">
        <f aca="false">SUM(AI58:AI63)/2</f>
        <v>0</v>
      </c>
      <c r="AJ64" s="8" t="n">
        <f aca="false">SUM(AJ58:AJ63)/2</f>
        <v>0</v>
      </c>
      <c r="AK64" s="8" t="n">
        <f aca="false">SUM(AK58:AK63)/2</f>
        <v>0</v>
      </c>
      <c r="AL64" s="8" t="n">
        <f aca="false">SUM(AL58:AL63)/2</f>
        <v>0</v>
      </c>
      <c r="AM64" s="8" t="n">
        <f aca="false">SUM(AM58:AM63)/2</f>
        <v>0</v>
      </c>
      <c r="AN64" s="8" t="n">
        <f aca="false">SUM(AN58:AN63)/2</f>
        <v>0</v>
      </c>
      <c r="AO64" s="8" t="n">
        <f aca="false">SUM(AO58:AO63)/2</f>
        <v>0</v>
      </c>
      <c r="AP64" s="8" t="n">
        <f aca="false">SUM(AP58:AP63)/2</f>
        <v>0</v>
      </c>
      <c r="AQ64" s="8" t="n">
        <f aca="false">SUM(AQ58:AQ63)/2</f>
        <v>0</v>
      </c>
      <c r="AR64" s="8" t="n">
        <f aca="false">SUM(AR58:AR63)/2</f>
        <v>0</v>
      </c>
      <c r="AS64" s="8" t="n">
        <f aca="false">SUM(AS58:AS63)/2</f>
        <v>0</v>
      </c>
      <c r="AT64" s="8" t="n">
        <f aca="false">SUM(AT58:AT63)/2</f>
        <v>0</v>
      </c>
      <c r="AU64" s="8" t="n">
        <f aca="false">SUM(AU58:AU63)/2</f>
        <v>0</v>
      </c>
      <c r="AV64" s="8" t="n">
        <f aca="false">SUM(AV58:AV63)/2</f>
        <v>0</v>
      </c>
      <c r="AW64" s="8" t="n">
        <f aca="false">SUM(AW58:AW63)/2</f>
        <v>0</v>
      </c>
      <c r="AX64" s="8" t="n">
        <f aca="false">SUM(AX58:AX63)/2</f>
        <v>0</v>
      </c>
      <c r="AY64" s="8" t="n">
        <f aca="false">SUM(AY58:AY63)/2</f>
        <v>0</v>
      </c>
      <c r="AZ64" s="8" t="n">
        <f aca="false">SUM(AZ58:AZ63)/2</f>
        <v>0</v>
      </c>
      <c r="BA64" s="8" t="n">
        <f aca="false">SUM(BA58:BA63)/2</f>
        <v>0</v>
      </c>
      <c r="BB64" s="8" t="n">
        <f aca="false">SUM(BB58:BB63)/2</f>
        <v>0</v>
      </c>
      <c r="BC64" s="8" t="n">
        <f aca="false">SUM(BC58:BC63)/2</f>
        <v>0</v>
      </c>
      <c r="BD64" s="8" t="n">
        <f aca="false">SUM(BD58:BD63)/2</f>
        <v>0</v>
      </c>
      <c r="BE64" s="8" t="n">
        <f aca="false">SUM(BE58:BE63)/2</f>
        <v>0</v>
      </c>
      <c r="BF64" s="8" t="n">
        <f aca="false">SUM(BF58:BF63)/2</f>
        <v>0</v>
      </c>
      <c r="BG64" s="8" t="n">
        <f aca="false">SUM(BG58:BG63)/2</f>
        <v>0</v>
      </c>
      <c r="BH64" s="8" t="n">
        <f aca="false">SUM(BH58:BH63)/2</f>
        <v>0</v>
      </c>
      <c r="BI64" s="8" t="n">
        <f aca="false">SUM(BI58:BI63)/2</f>
        <v>0</v>
      </c>
      <c r="BJ64" s="8" t="n">
        <f aca="false">SUM(BJ58:BJ63)/2</f>
        <v>0</v>
      </c>
      <c r="BK64" s="8" t="n">
        <f aca="false">SUM(BK58:BK63)/2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9.5" hidden="false" customHeight="true" outlineLevel="0" collapsed="false">
      <c r="A66" s="7" t="s">
        <v>53</v>
      </c>
      <c r="B66" s="7" t="s">
        <v>54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5" hidden="false" customHeight="false" outlineLevel="0" collapsed="false">
      <c r="A67" s="11" t="s">
        <v>13</v>
      </c>
      <c r="B67" s="11" t="s">
        <v>54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2"/>
      <c r="B68" s="11" t="s">
        <v>19</v>
      </c>
      <c r="C68" s="13" t="n">
        <v>0</v>
      </c>
      <c r="D68" s="13" t="n">
        <v>0</v>
      </c>
      <c r="E68" s="13" t="n">
        <v>0</v>
      </c>
      <c r="F68" s="13" t="n">
        <v>0</v>
      </c>
      <c r="G68" s="14" t="n">
        <v>0</v>
      </c>
      <c r="H68" s="13" t="n">
        <v>0</v>
      </c>
      <c r="I68" s="13" t="n">
        <v>0</v>
      </c>
      <c r="J68" s="13" t="n">
        <v>0</v>
      </c>
      <c r="K68" s="13" t="n">
        <v>0</v>
      </c>
      <c r="L68" s="13" t="n">
        <v>0</v>
      </c>
      <c r="M68" s="13" t="n">
        <v>0</v>
      </c>
      <c r="N68" s="13" t="n">
        <v>0</v>
      </c>
      <c r="O68" s="13" t="n">
        <v>0</v>
      </c>
      <c r="P68" s="13" t="n">
        <v>0</v>
      </c>
      <c r="Q68" s="13" t="n">
        <v>0</v>
      </c>
      <c r="R68" s="13" t="n">
        <v>0</v>
      </c>
      <c r="S68" s="13" t="n">
        <v>0</v>
      </c>
      <c r="T68" s="13" t="n">
        <v>0</v>
      </c>
      <c r="U68" s="13" t="n">
        <v>0</v>
      </c>
      <c r="V68" s="13" t="n">
        <v>0</v>
      </c>
      <c r="W68" s="13" t="n">
        <v>0</v>
      </c>
      <c r="X68" s="13" t="n">
        <v>0</v>
      </c>
      <c r="Y68" s="13" t="n">
        <v>0</v>
      </c>
      <c r="Z68" s="13" t="n">
        <v>0</v>
      </c>
      <c r="AA68" s="13" t="n">
        <v>0</v>
      </c>
      <c r="AB68" s="13" t="n">
        <v>0</v>
      </c>
      <c r="AC68" s="13" t="n">
        <v>0</v>
      </c>
      <c r="AD68" s="13" t="n">
        <v>0</v>
      </c>
      <c r="AE68" s="13" t="n">
        <v>0</v>
      </c>
      <c r="AF68" s="13" t="n">
        <v>0</v>
      </c>
      <c r="AG68" s="13" t="n">
        <v>0</v>
      </c>
      <c r="AH68" s="13" t="n">
        <v>0</v>
      </c>
      <c r="AI68" s="13" t="n">
        <v>0</v>
      </c>
      <c r="AJ68" s="13" t="n">
        <v>0</v>
      </c>
      <c r="AK68" s="13" t="n">
        <v>0</v>
      </c>
      <c r="AL68" s="13" t="n">
        <v>0</v>
      </c>
      <c r="AM68" s="13" t="n">
        <v>0</v>
      </c>
      <c r="AN68" s="13" t="n">
        <v>0</v>
      </c>
      <c r="AO68" s="13" t="n">
        <v>0</v>
      </c>
      <c r="AP68" s="13" t="n">
        <v>0</v>
      </c>
      <c r="AQ68" s="13" t="n">
        <v>0</v>
      </c>
      <c r="AR68" s="13" t="n">
        <v>0</v>
      </c>
      <c r="AS68" s="13" t="n">
        <v>0</v>
      </c>
      <c r="AT68" s="13" t="n">
        <v>0</v>
      </c>
      <c r="AU68" s="13" t="n">
        <v>0</v>
      </c>
      <c r="AV68" s="13" t="n">
        <v>0</v>
      </c>
      <c r="AW68" s="13" t="n">
        <v>0</v>
      </c>
      <c r="AX68" s="13" t="n">
        <v>0</v>
      </c>
      <c r="AY68" s="13" t="n">
        <v>0</v>
      </c>
      <c r="AZ68" s="13" t="n">
        <v>0</v>
      </c>
      <c r="BA68" s="13" t="n">
        <v>0</v>
      </c>
      <c r="BB68" s="13" t="n">
        <v>0</v>
      </c>
      <c r="BC68" s="13" t="n">
        <v>0</v>
      </c>
      <c r="BD68" s="13" t="n">
        <v>0</v>
      </c>
      <c r="BE68" s="13" t="n">
        <v>0</v>
      </c>
      <c r="BF68" s="13" t="n">
        <v>0</v>
      </c>
      <c r="BG68" s="13" t="n">
        <v>0</v>
      </c>
      <c r="BH68" s="13" t="n">
        <v>0</v>
      </c>
      <c r="BI68" s="13" t="n">
        <v>0</v>
      </c>
      <c r="BJ68" s="13" t="n">
        <v>0</v>
      </c>
      <c r="BK68" s="13" t="n">
        <f aca="false">SUM(C68:BJ68)</f>
        <v>0</v>
      </c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5" t="s">
        <v>16</v>
      </c>
      <c r="C69" s="8" t="n">
        <f aca="false">SUM(C68)</f>
        <v>0</v>
      </c>
      <c r="D69" s="8" t="n">
        <f aca="false">SUM(D68)</f>
        <v>0</v>
      </c>
      <c r="E69" s="8" t="n">
        <f aca="false">SUM(E68)</f>
        <v>0</v>
      </c>
      <c r="F69" s="8" t="n">
        <f aca="false">SUM(F68)</f>
        <v>0</v>
      </c>
      <c r="G69" s="8" t="n">
        <f aca="false">SUM(G68)</f>
        <v>0</v>
      </c>
      <c r="H69" s="8" t="n">
        <f aca="false">SUM(H68)</f>
        <v>0</v>
      </c>
      <c r="I69" s="8" t="n">
        <f aca="false">SUM(I68)</f>
        <v>0</v>
      </c>
      <c r="J69" s="8" t="n">
        <f aca="false">SUM(J68)</f>
        <v>0</v>
      </c>
      <c r="K69" s="8" t="n">
        <f aca="false">SUM(K68)</f>
        <v>0</v>
      </c>
      <c r="L69" s="8" t="n">
        <f aca="false">SUM(L68)</f>
        <v>0</v>
      </c>
      <c r="M69" s="8" t="n">
        <f aca="false">SUM(M68)</f>
        <v>0</v>
      </c>
      <c r="N69" s="8" t="n">
        <f aca="false">SUM(N68)</f>
        <v>0</v>
      </c>
      <c r="O69" s="8" t="n">
        <f aca="false">SUM(O68)</f>
        <v>0</v>
      </c>
      <c r="P69" s="8" t="n">
        <f aca="false">SUM(P68)</f>
        <v>0</v>
      </c>
      <c r="Q69" s="8" t="n">
        <f aca="false">SUM(Q68)</f>
        <v>0</v>
      </c>
      <c r="R69" s="8" t="n">
        <f aca="false">SUM(R68)</f>
        <v>0</v>
      </c>
      <c r="S69" s="8" t="n">
        <f aca="false">SUM(S68)</f>
        <v>0</v>
      </c>
      <c r="T69" s="8" t="n">
        <f aca="false">SUM(T68)</f>
        <v>0</v>
      </c>
      <c r="U69" s="8" t="n">
        <f aca="false">SUM(U68)</f>
        <v>0</v>
      </c>
      <c r="V69" s="8" t="n">
        <f aca="false">SUM(V68)</f>
        <v>0</v>
      </c>
      <c r="W69" s="8" t="n">
        <f aca="false">SUM(W68)</f>
        <v>0</v>
      </c>
      <c r="X69" s="8" t="n">
        <f aca="false">SUM(X68)</f>
        <v>0</v>
      </c>
      <c r="Y69" s="8" t="n">
        <f aca="false">SUM(Y68)</f>
        <v>0</v>
      </c>
      <c r="Z69" s="8" t="n">
        <f aca="false">SUM(Z68)</f>
        <v>0</v>
      </c>
      <c r="AA69" s="8" t="n">
        <f aca="false">SUM(AA68)</f>
        <v>0</v>
      </c>
      <c r="AB69" s="8" t="n">
        <f aca="false">SUM(AB68)</f>
        <v>0</v>
      </c>
      <c r="AC69" s="8" t="n">
        <f aca="false">SUM(AC68)</f>
        <v>0</v>
      </c>
      <c r="AD69" s="8" t="n">
        <f aca="false">SUM(AD68)</f>
        <v>0</v>
      </c>
      <c r="AE69" s="8" t="n">
        <f aca="false">SUM(AE68)</f>
        <v>0</v>
      </c>
      <c r="AF69" s="8" t="n">
        <f aca="false">SUM(AF68)</f>
        <v>0</v>
      </c>
      <c r="AG69" s="8" t="n">
        <f aca="false">SUM(AG68)</f>
        <v>0</v>
      </c>
      <c r="AH69" s="8" t="n">
        <f aca="false">SUM(AH68)</f>
        <v>0</v>
      </c>
      <c r="AI69" s="8" t="n">
        <f aca="false">SUM(AI68)</f>
        <v>0</v>
      </c>
      <c r="AJ69" s="8" t="n">
        <f aca="false">SUM(AJ68)</f>
        <v>0</v>
      </c>
      <c r="AK69" s="8" t="n">
        <f aca="false">SUM(AK68)</f>
        <v>0</v>
      </c>
      <c r="AL69" s="8" t="n">
        <f aca="false">SUM(AL68)</f>
        <v>0</v>
      </c>
      <c r="AM69" s="8" t="n">
        <f aca="false">SUM(AM68)</f>
        <v>0</v>
      </c>
      <c r="AN69" s="8" t="n">
        <f aca="false">SUM(AN68)</f>
        <v>0</v>
      </c>
      <c r="AO69" s="8" t="n">
        <f aca="false">SUM(AO68)</f>
        <v>0</v>
      </c>
      <c r="AP69" s="8" t="n">
        <f aca="false">SUM(AP68)</f>
        <v>0</v>
      </c>
      <c r="AQ69" s="8" t="n">
        <f aca="false">SUM(AQ68)</f>
        <v>0</v>
      </c>
      <c r="AR69" s="8" t="n">
        <f aca="false">SUM(AR68)</f>
        <v>0</v>
      </c>
      <c r="AS69" s="8" t="n">
        <f aca="false">SUM(AS68)</f>
        <v>0</v>
      </c>
      <c r="AT69" s="8" t="n">
        <f aca="false">SUM(AT68)</f>
        <v>0</v>
      </c>
      <c r="AU69" s="8" t="n">
        <f aca="false">SUM(AU68)</f>
        <v>0</v>
      </c>
      <c r="AV69" s="8" t="n">
        <f aca="false">SUM(AV68)</f>
        <v>0</v>
      </c>
      <c r="AW69" s="8" t="n">
        <f aca="false">SUM(AW68)</f>
        <v>0</v>
      </c>
      <c r="AX69" s="8" t="n">
        <f aca="false">SUM(AX68)</f>
        <v>0</v>
      </c>
      <c r="AY69" s="8" t="n">
        <f aca="false">SUM(AY68)</f>
        <v>0</v>
      </c>
      <c r="AZ69" s="8" t="n">
        <f aca="false">SUM(AZ68)</f>
        <v>0</v>
      </c>
      <c r="BA69" s="8" t="n">
        <f aca="false">SUM(BA68)</f>
        <v>0</v>
      </c>
      <c r="BB69" s="8" t="n">
        <f aca="false">SUM(BB68)</f>
        <v>0</v>
      </c>
      <c r="BC69" s="8" t="n">
        <f aca="false">SUM(BC68)</f>
        <v>0</v>
      </c>
      <c r="BD69" s="8" t="n">
        <f aca="false">SUM(BD68)</f>
        <v>0</v>
      </c>
      <c r="BE69" s="8" t="n">
        <f aca="false">SUM(BE68)</f>
        <v>0</v>
      </c>
      <c r="BF69" s="8" t="n">
        <f aca="false">SUM(BF68)</f>
        <v>0</v>
      </c>
      <c r="BG69" s="8" t="n">
        <f aca="false">SUM(BG68)</f>
        <v>0</v>
      </c>
      <c r="BH69" s="8" t="n">
        <f aca="false">SUM(BH68)</f>
        <v>0</v>
      </c>
      <c r="BI69" s="8" t="n">
        <f aca="false">SUM(BI68)</f>
        <v>0</v>
      </c>
      <c r="BJ69" s="8" t="n">
        <f aca="false">SUM(BJ68)</f>
        <v>0</v>
      </c>
      <c r="BK69" s="8" t="n">
        <f aca="false">SUM(BK68)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5" t="s">
        <v>55</v>
      </c>
      <c r="C70" s="8" t="n">
        <f aca="false">SUM(C68:C69)/2</f>
        <v>0</v>
      </c>
      <c r="D70" s="8" t="n">
        <f aca="false">SUM(D68:D69)/2</f>
        <v>0</v>
      </c>
      <c r="E70" s="8" t="n">
        <f aca="false">SUM(E68:E69)/2</f>
        <v>0</v>
      </c>
      <c r="F70" s="8" t="n">
        <f aca="false">SUM(F68:F69)/2</f>
        <v>0</v>
      </c>
      <c r="G70" s="8" t="n">
        <f aca="false">SUM(G68:G69)/2</f>
        <v>0</v>
      </c>
      <c r="H70" s="8" t="n">
        <f aca="false">SUM(H68:H69)/2</f>
        <v>0</v>
      </c>
      <c r="I70" s="8" t="n">
        <f aca="false">SUM(I68:I69)/2</f>
        <v>0</v>
      </c>
      <c r="J70" s="8" t="n">
        <f aca="false">SUM(J68:J69)/2</f>
        <v>0</v>
      </c>
      <c r="K70" s="8" t="n">
        <f aca="false">SUM(K68:K69)/2</f>
        <v>0</v>
      </c>
      <c r="L70" s="8" t="n">
        <f aca="false">SUM(L68:L69)/2</f>
        <v>0</v>
      </c>
      <c r="M70" s="8" t="n">
        <f aca="false">SUM(M68:M69)/2</f>
        <v>0</v>
      </c>
      <c r="N70" s="8" t="n">
        <f aca="false">SUM(N68:N69)/2</f>
        <v>0</v>
      </c>
      <c r="O70" s="8" t="n">
        <f aca="false">SUM(O68:O69)/2</f>
        <v>0</v>
      </c>
      <c r="P70" s="8" t="n">
        <f aca="false">SUM(P68:P69)/2</f>
        <v>0</v>
      </c>
      <c r="Q70" s="8" t="n">
        <f aca="false">SUM(Q68:Q69)/2</f>
        <v>0</v>
      </c>
      <c r="R70" s="8" t="n">
        <f aca="false">SUM(R68:R69)/2</f>
        <v>0</v>
      </c>
      <c r="S70" s="8" t="n">
        <f aca="false">SUM(S68:S69)/2</f>
        <v>0</v>
      </c>
      <c r="T70" s="8" t="n">
        <f aca="false">SUM(T68:T69)/2</f>
        <v>0</v>
      </c>
      <c r="U70" s="8" t="n">
        <f aca="false">SUM(U68:U69)/2</f>
        <v>0</v>
      </c>
      <c r="V70" s="8" t="n">
        <f aca="false">SUM(V68:V69)/2</f>
        <v>0</v>
      </c>
      <c r="W70" s="8" t="n">
        <f aca="false">SUM(W68:W69)/2</f>
        <v>0</v>
      </c>
      <c r="X70" s="8" t="n">
        <f aca="false">SUM(X68:X69)/2</f>
        <v>0</v>
      </c>
      <c r="Y70" s="8" t="n">
        <f aca="false">SUM(Y68:Y69)/2</f>
        <v>0</v>
      </c>
      <c r="Z70" s="8" t="n">
        <f aca="false">SUM(Z68:Z69)/2</f>
        <v>0</v>
      </c>
      <c r="AA70" s="8" t="n">
        <f aca="false">SUM(AA68:AA69)/2</f>
        <v>0</v>
      </c>
      <c r="AB70" s="8" t="n">
        <f aca="false">SUM(AB68:AB69)/2</f>
        <v>0</v>
      </c>
      <c r="AC70" s="8" t="n">
        <f aca="false">SUM(AC68:AC69)/2</f>
        <v>0</v>
      </c>
      <c r="AD70" s="8" t="n">
        <f aca="false">SUM(AD68:AD69)/2</f>
        <v>0</v>
      </c>
      <c r="AE70" s="8" t="n">
        <f aca="false">SUM(AE68:AE69)/2</f>
        <v>0</v>
      </c>
      <c r="AF70" s="8" t="n">
        <f aca="false">SUM(AF68:AF69)/2</f>
        <v>0</v>
      </c>
      <c r="AG70" s="8" t="n">
        <f aca="false">SUM(AG68:AG69)/2</f>
        <v>0</v>
      </c>
      <c r="AH70" s="8" t="n">
        <f aca="false">SUM(AH68:AH69)/2</f>
        <v>0</v>
      </c>
      <c r="AI70" s="8" t="n">
        <f aca="false">SUM(AI68:AI69)/2</f>
        <v>0</v>
      </c>
      <c r="AJ70" s="8" t="n">
        <f aca="false">SUM(AJ68:AJ69)/2</f>
        <v>0</v>
      </c>
      <c r="AK70" s="8" t="n">
        <f aca="false">SUM(AK68:AK69)/2</f>
        <v>0</v>
      </c>
      <c r="AL70" s="8" t="n">
        <f aca="false">SUM(AL68:AL69)/2</f>
        <v>0</v>
      </c>
      <c r="AM70" s="8" t="n">
        <f aca="false">SUM(AM68:AM69)/2</f>
        <v>0</v>
      </c>
      <c r="AN70" s="8" t="n">
        <f aca="false">SUM(AN68:AN69)/2</f>
        <v>0</v>
      </c>
      <c r="AO70" s="8" t="n">
        <f aca="false">SUM(AO68:AO69)/2</f>
        <v>0</v>
      </c>
      <c r="AP70" s="8" t="n">
        <f aca="false">SUM(AP68:AP69)/2</f>
        <v>0</v>
      </c>
      <c r="AQ70" s="8" t="n">
        <f aca="false">SUM(AQ68:AQ69)/2</f>
        <v>0</v>
      </c>
      <c r="AR70" s="8" t="n">
        <f aca="false">SUM(AR68:AR69)/2</f>
        <v>0</v>
      </c>
      <c r="AS70" s="8" t="n">
        <f aca="false">SUM(AS68:AS69)/2</f>
        <v>0</v>
      </c>
      <c r="AT70" s="8" t="n">
        <f aca="false">SUM(AT68:AT69)/2</f>
        <v>0</v>
      </c>
      <c r="AU70" s="8" t="n">
        <f aca="false">SUM(AU68:AU69)/2</f>
        <v>0</v>
      </c>
      <c r="AV70" s="8" t="n">
        <f aca="false">SUM(AV68:AV69)/2</f>
        <v>0</v>
      </c>
      <c r="AW70" s="8" t="n">
        <f aca="false">SUM(AW68:AW69)/2</f>
        <v>0</v>
      </c>
      <c r="AX70" s="8" t="n">
        <f aca="false">SUM(AX68:AX69)/2</f>
        <v>0</v>
      </c>
      <c r="AY70" s="8" t="n">
        <f aca="false">SUM(AY68:AY69)/2</f>
        <v>0</v>
      </c>
      <c r="AZ70" s="8" t="n">
        <f aca="false">SUM(AZ68:AZ69)/2</f>
        <v>0</v>
      </c>
      <c r="BA70" s="8" t="n">
        <f aca="false">SUM(BA68:BA69)/2</f>
        <v>0</v>
      </c>
      <c r="BB70" s="8" t="n">
        <f aca="false">SUM(BB68:BB69)/2</f>
        <v>0</v>
      </c>
      <c r="BC70" s="8" t="n">
        <f aca="false">SUM(BC68:BC69)/2</f>
        <v>0</v>
      </c>
      <c r="BD70" s="8" t="n">
        <f aca="false">SUM(BD68:BD69)/2</f>
        <v>0</v>
      </c>
      <c r="BE70" s="8" t="n">
        <f aca="false">SUM(BE68:BE69)/2</f>
        <v>0</v>
      </c>
      <c r="BF70" s="8" t="n">
        <f aca="false">SUM(BF68:BF69)/2</f>
        <v>0</v>
      </c>
      <c r="BG70" s="8" t="n">
        <f aca="false">SUM(BG68:BG69)/2</f>
        <v>0</v>
      </c>
      <c r="BH70" s="8" t="n">
        <f aca="false">SUM(BH68:BH69)/2</f>
        <v>0</v>
      </c>
      <c r="BI70" s="8" t="n">
        <f aca="false">SUM(BI68:BI69)/2</f>
        <v>0</v>
      </c>
      <c r="BJ70" s="8" t="n">
        <f aca="false">SUM(BJ68:BJ69)/2</f>
        <v>0</v>
      </c>
      <c r="BK70" s="8" t="n">
        <f aca="false">SUM(BK68:BK69)/2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5" t="s">
        <v>3</v>
      </c>
      <c r="C72" s="8" t="n">
        <f aca="false">SUM(,C31,C42,C48,C54,C64,C70)</f>
        <v>0</v>
      </c>
      <c r="D72" s="8" t="n">
        <f aca="false">SUM(,D31,D42,D48,D54,D64,D70)</f>
        <v>882.36040906</v>
      </c>
      <c r="E72" s="8" t="n">
        <f aca="false">SUM(,E31,E42,E48,E54,E64,E70)</f>
        <v>0</v>
      </c>
      <c r="F72" s="8" t="n">
        <f aca="false">SUM(,F31,F42,F48,F54,F64,F70)</f>
        <v>0</v>
      </c>
      <c r="G72" s="8" t="n">
        <f aca="false">SUM(,G31,G42,G48,G54,G64,G70)</f>
        <v>0</v>
      </c>
      <c r="H72" s="8" t="n">
        <f aca="false">SUM(,H31,H42,H48,H54,H64,H70)</f>
        <v>16.29012822</v>
      </c>
      <c r="I72" s="8" t="n">
        <f aca="false">SUM(,I31,I42,I48,I54,I64,I70)</f>
        <v>37.08748733</v>
      </c>
      <c r="J72" s="8" t="n">
        <f aca="false">SUM(,J31,J42,J48,J54,J64,J70)</f>
        <v>0</v>
      </c>
      <c r="K72" s="8" t="n">
        <f aca="false">SUM(,K31,K42,K48,K54,K64,K70)</f>
        <v>0</v>
      </c>
      <c r="L72" s="8" t="n">
        <f aca="false">SUM(,L31,L42,L48,L54,L64,L70)</f>
        <v>261.84269343</v>
      </c>
      <c r="M72" s="8" t="n">
        <f aca="false">SUM(,M31,M42,M48,M54,M64,M70)</f>
        <v>0</v>
      </c>
      <c r="N72" s="8" t="n">
        <f aca="false">SUM(,N31,N42,N48,N54,N64,N70)</f>
        <v>0</v>
      </c>
      <c r="O72" s="8" t="n">
        <f aca="false">SUM(,O31,O42,O48,O54,O64,O70)</f>
        <v>0</v>
      </c>
      <c r="P72" s="8" t="n">
        <f aca="false">SUM(,P31,P42,P48,P54,P64,P70)</f>
        <v>0</v>
      </c>
      <c r="Q72" s="8" t="n">
        <f aca="false">SUM(,Q31,Q42,Q48,Q54,Q64,Q70)</f>
        <v>0</v>
      </c>
      <c r="R72" s="8" t="n">
        <f aca="false">SUM(,R31,R42,R48,R54,R64,R70)</f>
        <v>11.73324317</v>
      </c>
      <c r="S72" s="8" t="n">
        <f aca="false">SUM(,S31,S42,S48,S54,S64,S70)</f>
        <v>1.84384065</v>
      </c>
      <c r="T72" s="8" t="n">
        <f aca="false">SUM(,T31,T42,T48,T54,T64,T70)</f>
        <v>0</v>
      </c>
      <c r="U72" s="8" t="n">
        <f aca="false">SUM(,U31,U42,U48,U54,U64,U70)</f>
        <v>0</v>
      </c>
      <c r="V72" s="8" t="n">
        <f aca="false">SUM(,V31,V42,V48,V54,V64,V70)</f>
        <v>77.25971053</v>
      </c>
      <c r="W72" s="8" t="n">
        <f aca="false">SUM(,W31,W42,W48,W54,W64,W70)</f>
        <v>0</v>
      </c>
      <c r="X72" s="8" t="n">
        <f aca="false">SUM(,X31,X42,X48,X54,X64,X70)</f>
        <v>0.00170396</v>
      </c>
      <c r="Y72" s="8" t="n">
        <f aca="false">SUM(,Y31,Y42,Y48,Y54,Y64,Y70)</f>
        <v>0</v>
      </c>
      <c r="Z72" s="8" t="n">
        <f aca="false">SUM(,Z31,Z42,Z48,Z54,Z64,Z70)</f>
        <v>0</v>
      </c>
      <c r="AA72" s="8" t="n">
        <f aca="false">SUM(,AA31,AA42,AA48,AA54,AA64,AA70)</f>
        <v>0</v>
      </c>
      <c r="AB72" s="8" t="n">
        <f aca="false">SUM(,AB31,AB42,AB48,AB54,AB64,AB70)</f>
        <v>1099.97867653</v>
      </c>
      <c r="AC72" s="8" t="n">
        <f aca="false">SUM(,AC31,AC42,AC48,AC54,AC64,AC70)</f>
        <v>138.46096995</v>
      </c>
      <c r="AD72" s="8" t="n">
        <f aca="false">SUM(,AD31,AD42,AD48,AD54,AD64,AD70)</f>
        <v>0.00471642</v>
      </c>
      <c r="AE72" s="8" t="n">
        <f aca="false">SUM(,AE31,AE42,AE48,AE54,AE64,AE70)</f>
        <v>0</v>
      </c>
      <c r="AF72" s="8" t="n">
        <f aca="false">SUM(,AF31,AF42,AF48,AF54,AF64,AF70)</f>
        <v>2471.02213819</v>
      </c>
      <c r="AG72" s="8" t="n">
        <f aca="false">SUM(,AG31,AG42,AG48,AG54,AG64,AG70)</f>
        <v>0</v>
      </c>
      <c r="AH72" s="8" t="n">
        <f aca="false">SUM(,AH31,AH42,AH48,AH54,AH64,AH70)</f>
        <v>0</v>
      </c>
      <c r="AI72" s="8" t="n">
        <f aca="false">SUM(,AI31,AI42,AI48,AI54,AI64,AI70)</f>
        <v>0</v>
      </c>
      <c r="AJ72" s="8" t="n">
        <f aca="false">SUM(,AJ31,AJ42,AJ48,AJ54,AJ64,AJ70)</f>
        <v>0</v>
      </c>
      <c r="AK72" s="8" t="n">
        <f aca="false">SUM(,AK31,AK42,AK48,AK54,AK64,AK70)</f>
        <v>0</v>
      </c>
      <c r="AL72" s="8" t="n">
        <f aca="false">SUM(,AL31,AL42,AL48,AL54,AL64,AL70)</f>
        <v>580.23731712</v>
      </c>
      <c r="AM72" s="8" t="n">
        <f aca="false">SUM(,AM31,AM42,AM48,AM54,AM64,AM70)</f>
        <v>32.74005203</v>
      </c>
      <c r="AN72" s="8" t="n">
        <f aca="false">SUM(,AN31,AN42,AN48,AN54,AN64,AN70)</f>
        <v>0.06679182</v>
      </c>
      <c r="AO72" s="8" t="n">
        <f aca="false">SUM(,AO31,AO42,AO48,AO54,AO64,AO70)</f>
        <v>0</v>
      </c>
      <c r="AP72" s="8" t="n">
        <f aca="false">SUM(,AP31,AP42,AP48,AP54,AP64,AP70)</f>
        <v>932.73277395</v>
      </c>
      <c r="AQ72" s="8" t="n">
        <f aca="false">SUM(,AQ31,AQ42,AQ48,AQ54,AQ64,AQ70)</f>
        <v>0</v>
      </c>
      <c r="AR72" s="8" t="n">
        <f aca="false">SUM(,AR31,AR42,AR48,AR54,AR64,AR70)</f>
        <v>0</v>
      </c>
      <c r="AS72" s="8" t="n">
        <f aca="false">SUM(,AS31,AS42,AS48,AS54,AS64,AS70)</f>
        <v>0</v>
      </c>
      <c r="AT72" s="8" t="n">
        <f aca="false">SUM(,AT31,AT42,AT48,AT54,AT64,AT70)</f>
        <v>0</v>
      </c>
      <c r="AU72" s="8" t="n">
        <f aca="false">SUM(,AU31,AU42,AU48,AU54,AU64,AU70)</f>
        <v>0</v>
      </c>
      <c r="AV72" s="8" t="n">
        <f aca="false">SUM(,AV31,AV42,AV48,AV54,AV64,AV70)</f>
        <v>8.70082838</v>
      </c>
      <c r="AW72" s="8" t="n">
        <f aca="false">SUM(,AW31,AW42,AW48,AW54,AW64,AW70)</f>
        <v>4.78728077</v>
      </c>
      <c r="AX72" s="8" t="n">
        <f aca="false">SUM(,AX31,AX42,AX48,AX54,AX64,AX70)</f>
        <v>0</v>
      </c>
      <c r="AY72" s="8" t="n">
        <f aca="false">SUM(,AY31,AY42,AY48,AY54,AY64,AY70)</f>
        <v>0</v>
      </c>
      <c r="AZ72" s="8" t="n">
        <f aca="false">SUM(,AZ31,AZ42,AZ48,AZ54,AZ64,AZ70)</f>
        <v>15.02740632</v>
      </c>
      <c r="BA72" s="8" t="n">
        <f aca="false">SUM(,BA31,BA42,BA48,BA54,BA64,BA70)</f>
        <v>0</v>
      </c>
      <c r="BB72" s="8" t="n">
        <f aca="false">SUM(,BB31,BB42,BB48,BB54,BB64,BB70)</f>
        <v>0</v>
      </c>
      <c r="BC72" s="8" t="n">
        <f aca="false">SUM(,BC31,BC42,BC48,BC54,BC64,BC70)</f>
        <v>0</v>
      </c>
      <c r="BD72" s="8" t="n">
        <f aca="false">SUM(,BD31,BD42,BD48,BD54,BD64,BD70)</f>
        <v>0</v>
      </c>
      <c r="BE72" s="8" t="n">
        <f aca="false">SUM(,BE31,BE42,BE48,BE54,BE64,BE70)</f>
        <v>0</v>
      </c>
      <c r="BF72" s="8" t="n">
        <f aca="false">SUM(,BF31,BF42,BF48,BF54,BF64,BF70)</f>
        <v>3.90765224</v>
      </c>
      <c r="BG72" s="8" t="n">
        <f aca="false">SUM(,BG31,BG42,BG48,BG54,BG64,BG70)</f>
        <v>0.7657048</v>
      </c>
      <c r="BH72" s="8" t="n">
        <f aca="false">SUM(,BH31,BH42,BH48,BH54,BH64,BH70)</f>
        <v>0</v>
      </c>
      <c r="BI72" s="8" t="n">
        <f aca="false">SUM(,BI31,BI42,BI48,BI54,BI64,BI70)</f>
        <v>0</v>
      </c>
      <c r="BJ72" s="8" t="n">
        <f aca="false">SUM(,BJ31,BJ42,BJ48,BJ54,BJ64,BJ70)</f>
        <v>2.5160741</v>
      </c>
      <c r="BK72" s="8" t="n">
        <f aca="false">SUM(,BK31,BK42,BK48,BK54,BK64,BK70)</f>
        <v>6579.36759897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9.5" hidden="false" customHeight="true" outlineLevel="0" collapsed="false">
      <c r="A74" s="7" t="s">
        <v>56</v>
      </c>
      <c r="B74" s="7" t="s">
        <v>57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5" hidden="false" customHeight="false" outlineLevel="0" collapsed="false">
      <c r="A75" s="11" t="s">
        <v>13</v>
      </c>
      <c r="B75" s="11" t="s">
        <v>57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5" hidden="false" customHeight="false" outlineLevel="0" collapsed="false">
      <c r="A76" s="12"/>
      <c r="B76" s="11" t="s">
        <v>19</v>
      </c>
      <c r="C76" s="13" t="n">
        <v>0</v>
      </c>
      <c r="D76" s="13" t="n">
        <v>0</v>
      </c>
      <c r="E76" s="13" t="n">
        <v>0</v>
      </c>
      <c r="F76" s="13" t="n">
        <v>0</v>
      </c>
      <c r="G76" s="14" t="n">
        <v>0</v>
      </c>
      <c r="H76" s="13" t="n">
        <v>0</v>
      </c>
      <c r="I76" s="13" t="n">
        <v>0</v>
      </c>
      <c r="J76" s="13" t="n">
        <v>0</v>
      </c>
      <c r="K76" s="13" t="n">
        <v>0</v>
      </c>
      <c r="L76" s="13" t="n">
        <v>0</v>
      </c>
      <c r="M76" s="13" t="n">
        <v>0</v>
      </c>
      <c r="N76" s="13" t="n">
        <v>0</v>
      </c>
      <c r="O76" s="13" t="n">
        <v>0</v>
      </c>
      <c r="P76" s="13" t="n">
        <v>0</v>
      </c>
      <c r="Q76" s="13" t="n">
        <v>0</v>
      </c>
      <c r="R76" s="13" t="n">
        <v>0</v>
      </c>
      <c r="S76" s="13" t="n">
        <v>0</v>
      </c>
      <c r="T76" s="13" t="n">
        <v>0</v>
      </c>
      <c r="U76" s="13" t="n">
        <v>0</v>
      </c>
      <c r="V76" s="13" t="n">
        <v>0</v>
      </c>
      <c r="W76" s="13" t="n">
        <v>0</v>
      </c>
      <c r="X76" s="13" t="n">
        <v>0</v>
      </c>
      <c r="Y76" s="13" t="n">
        <v>0</v>
      </c>
      <c r="Z76" s="13" t="n">
        <v>0</v>
      </c>
      <c r="AA76" s="13" t="n">
        <v>0</v>
      </c>
      <c r="AB76" s="13" t="n">
        <v>0</v>
      </c>
      <c r="AC76" s="13" t="n">
        <v>0</v>
      </c>
      <c r="AD76" s="13" t="n">
        <v>0</v>
      </c>
      <c r="AE76" s="13" t="n">
        <v>0</v>
      </c>
      <c r="AF76" s="13" t="n">
        <v>0</v>
      </c>
      <c r="AG76" s="13" t="n">
        <v>0</v>
      </c>
      <c r="AH76" s="13" t="n">
        <v>0</v>
      </c>
      <c r="AI76" s="13" t="n">
        <v>0</v>
      </c>
      <c r="AJ76" s="13" t="n">
        <v>0</v>
      </c>
      <c r="AK76" s="13" t="n">
        <v>0</v>
      </c>
      <c r="AL76" s="13" t="n">
        <v>0</v>
      </c>
      <c r="AM76" s="13" t="n">
        <v>0</v>
      </c>
      <c r="AN76" s="13" t="n">
        <v>0</v>
      </c>
      <c r="AO76" s="13" t="n">
        <v>0</v>
      </c>
      <c r="AP76" s="13" t="n">
        <v>0</v>
      </c>
      <c r="AQ76" s="13" t="n">
        <v>0</v>
      </c>
      <c r="AR76" s="13" t="n">
        <v>0</v>
      </c>
      <c r="AS76" s="13" t="n">
        <v>0</v>
      </c>
      <c r="AT76" s="13" t="n">
        <v>0</v>
      </c>
      <c r="AU76" s="13" t="n">
        <v>0</v>
      </c>
      <c r="AV76" s="13" t="n">
        <v>0</v>
      </c>
      <c r="AW76" s="13" t="n">
        <v>0</v>
      </c>
      <c r="AX76" s="13" t="n">
        <v>0</v>
      </c>
      <c r="AY76" s="13" t="n">
        <v>0</v>
      </c>
      <c r="AZ76" s="13" t="n">
        <v>0</v>
      </c>
      <c r="BA76" s="13" t="n">
        <v>0</v>
      </c>
      <c r="BB76" s="13" t="n">
        <v>0</v>
      </c>
      <c r="BC76" s="13" t="n">
        <v>0</v>
      </c>
      <c r="BD76" s="13" t="n">
        <v>0</v>
      </c>
      <c r="BE76" s="13" t="n">
        <v>0</v>
      </c>
      <c r="BF76" s="13" t="n">
        <v>0</v>
      </c>
      <c r="BG76" s="13" t="n">
        <v>0</v>
      </c>
      <c r="BH76" s="13" t="n">
        <v>0</v>
      </c>
      <c r="BI76" s="13" t="n">
        <v>0</v>
      </c>
      <c r="BJ76" s="13" t="n">
        <v>0</v>
      </c>
      <c r="BK76" s="13" t="n">
        <f aca="false">SUM(C76:BJ76)</f>
        <v>0</v>
      </c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5" hidden="false" customHeight="false" outlineLevel="0" collapsed="false">
      <c r="A77" s="12"/>
      <c r="B77" s="15" t="s">
        <v>16</v>
      </c>
      <c r="C77" s="8" t="n">
        <f aca="false">SUM(C76)</f>
        <v>0</v>
      </c>
      <c r="D77" s="8" t="n">
        <f aca="false">SUM(D76)</f>
        <v>0</v>
      </c>
      <c r="E77" s="8" t="n">
        <f aca="false">SUM(E76)</f>
        <v>0</v>
      </c>
      <c r="F77" s="8" t="n">
        <f aca="false">SUM(F76)</f>
        <v>0</v>
      </c>
      <c r="G77" s="8" t="n">
        <f aca="false">SUM(G76)</f>
        <v>0</v>
      </c>
      <c r="H77" s="8" t="n">
        <f aca="false">SUM(H76)</f>
        <v>0</v>
      </c>
      <c r="I77" s="8" t="n">
        <f aca="false">SUM(I76)</f>
        <v>0</v>
      </c>
      <c r="J77" s="8" t="n">
        <f aca="false">SUM(J76)</f>
        <v>0</v>
      </c>
      <c r="K77" s="8" t="n">
        <f aca="false">SUM(K76)</f>
        <v>0</v>
      </c>
      <c r="L77" s="8" t="n">
        <f aca="false">SUM(L76)</f>
        <v>0</v>
      </c>
      <c r="M77" s="8" t="n">
        <f aca="false">SUM(M76)</f>
        <v>0</v>
      </c>
      <c r="N77" s="8" t="n">
        <f aca="false">SUM(N76)</f>
        <v>0</v>
      </c>
      <c r="O77" s="8" t="n">
        <f aca="false">SUM(O76)</f>
        <v>0</v>
      </c>
      <c r="P77" s="8" t="n">
        <f aca="false">SUM(P76)</f>
        <v>0</v>
      </c>
      <c r="Q77" s="8" t="n">
        <f aca="false">SUM(Q76)</f>
        <v>0</v>
      </c>
      <c r="R77" s="8" t="n">
        <f aca="false">SUM(R76)</f>
        <v>0</v>
      </c>
      <c r="S77" s="8" t="n">
        <f aca="false">SUM(S76)</f>
        <v>0</v>
      </c>
      <c r="T77" s="8" t="n">
        <f aca="false">SUM(T76)</f>
        <v>0</v>
      </c>
      <c r="U77" s="8" t="n">
        <f aca="false">SUM(U76)</f>
        <v>0</v>
      </c>
      <c r="V77" s="8" t="n">
        <f aca="false">SUM(V76)</f>
        <v>0</v>
      </c>
      <c r="W77" s="8" t="n">
        <f aca="false">SUM(W76)</f>
        <v>0</v>
      </c>
      <c r="X77" s="8" t="n">
        <f aca="false">SUM(X76)</f>
        <v>0</v>
      </c>
      <c r="Y77" s="8" t="n">
        <f aca="false">SUM(Y76)</f>
        <v>0</v>
      </c>
      <c r="Z77" s="8" t="n">
        <f aca="false">SUM(Z76)</f>
        <v>0</v>
      </c>
      <c r="AA77" s="8" t="n">
        <f aca="false">SUM(AA76)</f>
        <v>0</v>
      </c>
      <c r="AB77" s="8" t="n">
        <f aca="false">SUM(AB76)</f>
        <v>0</v>
      </c>
      <c r="AC77" s="8" t="n">
        <f aca="false">SUM(AC76)</f>
        <v>0</v>
      </c>
      <c r="AD77" s="8" t="n">
        <f aca="false">SUM(AD76)</f>
        <v>0</v>
      </c>
      <c r="AE77" s="8" t="n">
        <f aca="false">SUM(AE76)</f>
        <v>0</v>
      </c>
      <c r="AF77" s="8" t="n">
        <f aca="false">SUM(AF76)</f>
        <v>0</v>
      </c>
      <c r="AG77" s="8" t="n">
        <f aca="false">SUM(AG76)</f>
        <v>0</v>
      </c>
      <c r="AH77" s="8" t="n">
        <f aca="false">SUM(AH76)</f>
        <v>0</v>
      </c>
      <c r="AI77" s="8" t="n">
        <f aca="false">SUM(AI76)</f>
        <v>0</v>
      </c>
      <c r="AJ77" s="8" t="n">
        <f aca="false">SUM(AJ76)</f>
        <v>0</v>
      </c>
      <c r="AK77" s="8" t="n">
        <f aca="false">SUM(AK76)</f>
        <v>0</v>
      </c>
      <c r="AL77" s="8" t="n">
        <f aca="false">SUM(AL76)</f>
        <v>0</v>
      </c>
      <c r="AM77" s="8" t="n">
        <f aca="false">SUM(AM76)</f>
        <v>0</v>
      </c>
      <c r="AN77" s="8" t="n">
        <f aca="false">SUM(AN76)</f>
        <v>0</v>
      </c>
      <c r="AO77" s="8" t="n">
        <f aca="false">SUM(AO76)</f>
        <v>0</v>
      </c>
      <c r="AP77" s="8" t="n">
        <f aca="false">SUM(AP76)</f>
        <v>0</v>
      </c>
      <c r="AQ77" s="8" t="n">
        <f aca="false">SUM(AQ76)</f>
        <v>0</v>
      </c>
      <c r="AR77" s="8" t="n">
        <f aca="false">SUM(AR76)</f>
        <v>0</v>
      </c>
      <c r="AS77" s="8" t="n">
        <f aca="false">SUM(AS76)</f>
        <v>0</v>
      </c>
      <c r="AT77" s="8" t="n">
        <f aca="false">SUM(AT76)</f>
        <v>0</v>
      </c>
      <c r="AU77" s="8" t="n">
        <f aca="false">SUM(AU76)</f>
        <v>0</v>
      </c>
      <c r="AV77" s="8" t="n">
        <f aca="false">SUM(AV76)</f>
        <v>0</v>
      </c>
      <c r="AW77" s="8" t="n">
        <f aca="false">SUM(AW76)</f>
        <v>0</v>
      </c>
      <c r="AX77" s="8" t="n">
        <f aca="false">SUM(AX76)</f>
        <v>0</v>
      </c>
      <c r="AY77" s="8" t="n">
        <f aca="false">SUM(AY76)</f>
        <v>0</v>
      </c>
      <c r="AZ77" s="8" t="n">
        <f aca="false">SUM(AZ76)</f>
        <v>0</v>
      </c>
      <c r="BA77" s="8" t="n">
        <f aca="false">SUM(BA76)</f>
        <v>0</v>
      </c>
      <c r="BB77" s="8" t="n">
        <f aca="false">SUM(BB76)</f>
        <v>0</v>
      </c>
      <c r="BC77" s="8" t="n">
        <f aca="false">SUM(BC76)</f>
        <v>0</v>
      </c>
      <c r="BD77" s="8" t="n">
        <f aca="false">SUM(BD76)</f>
        <v>0</v>
      </c>
      <c r="BE77" s="8" t="n">
        <f aca="false">SUM(BE76)</f>
        <v>0</v>
      </c>
      <c r="BF77" s="8" t="n">
        <f aca="false">SUM(BF76)</f>
        <v>0</v>
      </c>
      <c r="BG77" s="8" t="n">
        <f aca="false">SUM(BG76)</f>
        <v>0</v>
      </c>
      <c r="BH77" s="8" t="n">
        <f aca="false">SUM(BH76)</f>
        <v>0</v>
      </c>
      <c r="BI77" s="8" t="n">
        <f aca="false">SUM(BI76)</f>
        <v>0</v>
      </c>
      <c r="BJ77" s="8" t="n">
        <f aca="false">SUM(BJ76)</f>
        <v>0</v>
      </c>
      <c r="BK77" s="8" t="n">
        <f aca="false">SUM(BK76)</f>
        <v>0</v>
      </c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5" hidden="false" customHeight="false" outlineLevel="0" collapsed="false">
      <c r="A78" s="12"/>
      <c r="B78" s="15" t="s">
        <v>58</v>
      </c>
      <c r="C78" s="8" t="n">
        <f aca="false">SUM(C76:C77)/2</f>
        <v>0</v>
      </c>
      <c r="D78" s="8" t="n">
        <f aca="false">SUM(D76:D77)/2</f>
        <v>0</v>
      </c>
      <c r="E78" s="8" t="n">
        <f aca="false">SUM(E76:E77)/2</f>
        <v>0</v>
      </c>
      <c r="F78" s="8" t="n">
        <f aca="false">SUM(F76:F77)/2</f>
        <v>0</v>
      </c>
      <c r="G78" s="8" t="n">
        <f aca="false">SUM(G76:G77)/2</f>
        <v>0</v>
      </c>
      <c r="H78" s="8" t="n">
        <f aca="false">SUM(H76:H77)/2</f>
        <v>0</v>
      </c>
      <c r="I78" s="8" t="n">
        <f aca="false">SUM(I76:I77)/2</f>
        <v>0</v>
      </c>
      <c r="J78" s="8" t="n">
        <f aca="false">SUM(J76:J77)/2</f>
        <v>0</v>
      </c>
      <c r="K78" s="8" t="n">
        <f aca="false">SUM(K76:K77)/2</f>
        <v>0</v>
      </c>
      <c r="L78" s="8" t="n">
        <f aca="false">SUM(L76:L77)/2</f>
        <v>0</v>
      </c>
      <c r="M78" s="8" t="n">
        <f aca="false">SUM(M76:M77)/2</f>
        <v>0</v>
      </c>
      <c r="N78" s="8" t="n">
        <f aca="false">SUM(N76:N77)/2</f>
        <v>0</v>
      </c>
      <c r="O78" s="8" t="n">
        <f aca="false">SUM(O76:O77)/2</f>
        <v>0</v>
      </c>
      <c r="P78" s="8" t="n">
        <f aca="false">SUM(P76:P77)/2</f>
        <v>0</v>
      </c>
      <c r="Q78" s="8" t="n">
        <f aca="false">SUM(Q76:Q77)/2</f>
        <v>0</v>
      </c>
      <c r="R78" s="8" t="n">
        <f aca="false">SUM(R76:R77)/2</f>
        <v>0</v>
      </c>
      <c r="S78" s="8" t="n">
        <f aca="false">SUM(S76:S77)/2</f>
        <v>0</v>
      </c>
      <c r="T78" s="8" t="n">
        <f aca="false">SUM(T76:T77)/2</f>
        <v>0</v>
      </c>
      <c r="U78" s="8" t="n">
        <f aca="false">SUM(U76:U77)/2</f>
        <v>0</v>
      </c>
      <c r="V78" s="8" t="n">
        <f aca="false">SUM(V76:V77)/2</f>
        <v>0</v>
      </c>
      <c r="W78" s="8" t="n">
        <f aca="false">SUM(W76:W77)/2</f>
        <v>0</v>
      </c>
      <c r="X78" s="8" t="n">
        <f aca="false">SUM(X76:X77)/2</f>
        <v>0</v>
      </c>
      <c r="Y78" s="8" t="n">
        <f aca="false">SUM(Y76:Y77)/2</f>
        <v>0</v>
      </c>
      <c r="Z78" s="8" t="n">
        <f aca="false">SUM(Z76:Z77)/2</f>
        <v>0</v>
      </c>
      <c r="AA78" s="8" t="n">
        <f aca="false">SUM(AA76:AA77)/2</f>
        <v>0</v>
      </c>
      <c r="AB78" s="8" t="n">
        <f aca="false">SUM(AB76:AB77)/2</f>
        <v>0</v>
      </c>
      <c r="AC78" s="8" t="n">
        <f aca="false">SUM(AC76:AC77)/2</f>
        <v>0</v>
      </c>
      <c r="AD78" s="8" t="n">
        <f aca="false">SUM(AD76:AD77)/2</f>
        <v>0</v>
      </c>
      <c r="AE78" s="8" t="n">
        <f aca="false">SUM(AE76:AE77)/2</f>
        <v>0</v>
      </c>
      <c r="AF78" s="8" t="n">
        <f aca="false">SUM(AF76:AF77)/2</f>
        <v>0</v>
      </c>
      <c r="AG78" s="8" t="n">
        <f aca="false">SUM(AG76:AG77)/2</f>
        <v>0</v>
      </c>
      <c r="AH78" s="8" t="n">
        <f aca="false">SUM(AH76:AH77)/2</f>
        <v>0</v>
      </c>
      <c r="AI78" s="8" t="n">
        <f aca="false">SUM(AI76:AI77)/2</f>
        <v>0</v>
      </c>
      <c r="AJ78" s="8" t="n">
        <f aca="false">SUM(AJ76:AJ77)/2</f>
        <v>0</v>
      </c>
      <c r="AK78" s="8" t="n">
        <f aca="false">SUM(AK76:AK77)/2</f>
        <v>0</v>
      </c>
      <c r="AL78" s="8" t="n">
        <f aca="false">SUM(AL76:AL77)/2</f>
        <v>0</v>
      </c>
      <c r="AM78" s="8" t="n">
        <f aca="false">SUM(AM76:AM77)/2</f>
        <v>0</v>
      </c>
      <c r="AN78" s="8" t="n">
        <f aca="false">SUM(AN76:AN77)/2</f>
        <v>0</v>
      </c>
      <c r="AO78" s="8" t="n">
        <f aca="false">SUM(AO76:AO77)/2</f>
        <v>0</v>
      </c>
      <c r="AP78" s="8" t="n">
        <f aca="false">SUM(AP76:AP77)/2</f>
        <v>0</v>
      </c>
      <c r="AQ78" s="8" t="n">
        <f aca="false">SUM(AQ76:AQ77)/2</f>
        <v>0</v>
      </c>
      <c r="AR78" s="8" t="n">
        <f aca="false">SUM(AR76:AR77)/2</f>
        <v>0</v>
      </c>
      <c r="AS78" s="8" t="n">
        <f aca="false">SUM(AS76:AS77)/2</f>
        <v>0</v>
      </c>
      <c r="AT78" s="8" t="n">
        <f aca="false">SUM(AT76:AT77)/2</f>
        <v>0</v>
      </c>
      <c r="AU78" s="8" t="n">
        <f aca="false">SUM(AU76:AU77)/2</f>
        <v>0</v>
      </c>
      <c r="AV78" s="8" t="n">
        <f aca="false">SUM(AV76:AV77)/2</f>
        <v>0</v>
      </c>
      <c r="AW78" s="8" t="n">
        <f aca="false">SUM(AW76:AW77)/2</f>
        <v>0</v>
      </c>
      <c r="AX78" s="8" t="n">
        <f aca="false">SUM(AX76:AX77)/2</f>
        <v>0</v>
      </c>
      <c r="AY78" s="8" t="n">
        <f aca="false">SUM(AY76:AY77)/2</f>
        <v>0</v>
      </c>
      <c r="AZ78" s="8" t="n">
        <f aca="false">SUM(AZ76:AZ77)/2</f>
        <v>0</v>
      </c>
      <c r="BA78" s="8" t="n">
        <f aca="false">SUM(BA76:BA77)/2</f>
        <v>0</v>
      </c>
      <c r="BB78" s="8" t="n">
        <f aca="false">SUM(BB76:BB77)/2</f>
        <v>0</v>
      </c>
      <c r="BC78" s="8" t="n">
        <f aca="false">SUM(BC76:BC77)/2</f>
        <v>0</v>
      </c>
      <c r="BD78" s="8" t="n">
        <f aca="false">SUM(BD76:BD77)/2</f>
        <v>0</v>
      </c>
      <c r="BE78" s="8" t="n">
        <f aca="false">SUM(BE76:BE77)/2</f>
        <v>0</v>
      </c>
      <c r="BF78" s="8" t="n">
        <f aca="false">SUM(BF76:BF77)/2</f>
        <v>0</v>
      </c>
      <c r="BG78" s="8" t="n">
        <f aca="false">SUM(BG76:BG77)/2</f>
        <v>0</v>
      </c>
      <c r="BH78" s="8" t="n">
        <f aca="false">SUM(BH76:BH77)/2</f>
        <v>0</v>
      </c>
      <c r="BI78" s="8" t="n">
        <f aca="false">SUM(BI76:BI77)/2</f>
        <v>0</v>
      </c>
      <c r="BJ78" s="8" t="n">
        <f aca="false">SUM(BJ76:BJ77)/2</f>
        <v>0</v>
      </c>
      <c r="BK78" s="8" t="n">
        <f aca="false">SUM(BK76:BK77)/2</f>
        <v>0</v>
      </c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5" hidden="false" customHeight="false" outlineLevel="0" collapsed="false">
      <c r="A79" s="12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5" hidden="false" customHeight="false" outlineLevel="0" collapsed="false">
      <c r="A80" s="12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6" t="s">
        <v>59</v>
      </c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6" t="s">
        <v>60</v>
      </c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2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6" t="s">
        <v>61</v>
      </c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6" t="s">
        <v>62</v>
      </c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2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7" t="s">
        <v>63</v>
      </c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7" t="s">
        <v>64</v>
      </c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7" t="s">
        <v>65</v>
      </c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7" t="s">
        <v>66</v>
      </c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7" t="s">
        <v>67</v>
      </c>
      <c r="B91" s="12"/>
      <c r="C91" s="8"/>
      <c r="D91" s="8"/>
      <c r="E91" s="8"/>
      <c r="F91" s="8" t="s">
        <v>68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7" t="s">
        <v>69</v>
      </c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5" hidden="false" customHeight="false" outlineLevel="0" collapsed="false">
      <c r="A93" s="12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5" hidden="false" customHeight="false" outlineLevel="0" collapsed="false">
      <c r="A94" s="12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5" hidden="false" customHeight="false" outlineLevel="0" collapsed="false">
      <c r="A95" s="12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5" hidden="false" customHeight="false" outlineLevel="0" collapsed="false">
      <c r="A96" s="12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5" hidden="false" customHeight="false" outlineLevel="0" collapsed="false">
      <c r="A97" s="12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5" hidden="false" customHeight="false" outlineLevel="0" collapsed="false">
      <c r="A98" s="12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5" hidden="false" customHeight="false" outlineLevel="0" collapsed="false">
      <c r="A99" s="12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5" hidden="false" customHeight="false" outlineLevel="0" collapsed="false">
      <c r="A100" s="12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5" hidden="false" customHeight="false" outlineLevel="0" collapsed="false">
      <c r="A101" s="12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5" hidden="false" customHeight="false" outlineLevel="0" collapsed="false">
      <c r="A102" s="12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5" hidden="false" customHeight="false" outlineLevel="0" collapsed="false">
      <c r="A103" s="12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5" hidden="false" customHeight="false" outlineLevel="0" collapsed="false">
      <c r="A104" s="12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5" hidden="false" customHeight="false" outlineLevel="0" collapsed="false">
      <c r="A105" s="12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5" hidden="false" customHeight="false" outlineLevel="0" collapsed="false">
      <c r="A106" s="12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5" hidden="false" customHeight="false" outlineLevel="0" collapsed="false">
      <c r="A107" s="12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5" hidden="false" customHeight="false" outlineLevel="0" collapsed="false">
      <c r="A108" s="12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5" hidden="false" customHeight="false" outlineLevel="0" collapsed="false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5" hidden="false" customHeight="false" outlineLevel="0" collapsed="false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5" hidden="false" customHeight="false" outlineLevel="0" collapsed="false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5" hidden="false" customHeight="false" outlineLevel="0" collapsed="false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5" hidden="false" customHeight="false" outlineLevel="0" collapsed="false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5" hidden="false" customHeight="false" outlineLevel="0" collapsed="false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5" hidden="false" customHeight="false" outlineLevel="0" collapsed="false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5" hidden="false" customHeight="false" outlineLevel="0" collapsed="false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5" hidden="false" customHeight="false" outlineLevel="0" collapsed="false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5" hidden="false" customHeight="false" outlineLevel="0" collapsed="false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5" hidden="false" customHeight="false" outlineLevel="0" collapsed="false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5" hidden="false" customHeight="false" outlineLevel="0" collapsed="false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5" hidden="false" customHeight="false" outlineLevel="0" collapsed="false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5" hidden="false" customHeight="false" outlineLevel="0" collapsed="false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5" hidden="false" customHeight="false" outlineLevel="0" collapsed="false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5" hidden="false" customHeight="false" outlineLevel="0" collapsed="false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5" hidden="false" customHeight="false" outlineLevel="0" collapsed="false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5" hidden="false" customHeight="false" outlineLevel="0" collapsed="false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5" hidden="false" customHeight="false" outlineLevel="0" collapsed="false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5" hidden="false" customHeight="false" outlineLevel="0" collapsed="false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5" hidden="false" customHeight="false" outlineLevel="0" collapsed="false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5" hidden="false" customHeight="false" outlineLevel="0" collapsed="false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5" hidden="false" customHeight="false" outlineLevel="0" collapsed="false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5" hidden="false" customHeight="false" outlineLevel="0" collapsed="false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5" hidden="false" customHeight="false" outlineLevel="0" collapsed="false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5" hidden="false" customHeight="false" outlineLevel="0" collapsed="false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5" hidden="false" customHeight="false" outlineLevel="0" collapsed="false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5" hidden="false" customHeight="false" outlineLevel="0" collapsed="false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5" hidden="false" customHeight="false" outlineLevel="0" collapsed="false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5" hidden="false" customHeight="false" outlineLevel="0" collapsed="false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5" hidden="false" customHeight="false" outlineLevel="0" collapsed="false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5" hidden="false" customHeight="false" outlineLevel="0" collapsed="false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5" hidden="false" customHeight="false" outlineLevel="0" collapsed="false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5" hidden="false" customHeight="false" outlineLevel="0" collapsed="false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5" hidden="false" customHeight="false" outlineLevel="0" collapsed="false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5" hidden="false" customHeight="false" outlineLevel="0" collapsed="false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5" hidden="false" customHeight="false" outlineLevel="0" collapsed="false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5" hidden="false" customHeight="false" outlineLevel="0" collapsed="false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5" hidden="false" customHeight="false" outlineLevel="0" collapsed="false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5" hidden="false" customHeight="false" outlineLevel="0" collapsed="false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5" hidden="false" customHeight="false" outlineLevel="0" collapsed="false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5" hidden="false" customHeight="false" outlineLevel="0" collapsed="false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5" hidden="false" customHeight="false" outlineLevel="0" collapsed="false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5" hidden="false" customHeight="false" outlineLevel="0" collapsed="false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5" hidden="false" customHeight="false" outlineLevel="0" collapsed="false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5" hidden="false" customHeight="false" outlineLevel="0" collapsed="false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5" hidden="false" customHeight="false" outlineLevel="0" collapsed="false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5" hidden="false" customHeight="false" outlineLevel="0" collapsed="false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5" hidden="false" customHeight="false" outlineLevel="0" collapsed="false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5" hidden="false" customHeight="false" outlineLevel="0" collapsed="false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5" hidden="false" customHeight="false" outlineLevel="0" collapsed="false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5" hidden="false" customHeight="false" outlineLevel="0" collapsed="false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5" hidden="false" customHeight="false" outlineLevel="0" collapsed="false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5" hidden="false" customHeight="false" outlineLevel="0" collapsed="false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5" hidden="false" customHeight="false" outlineLevel="0" collapsed="false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5" hidden="false" customHeight="false" outlineLevel="0" collapsed="false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5" hidden="false" customHeight="false" outlineLevel="0" collapsed="false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5" hidden="false" customHeight="false" outlineLevel="0" collapsed="false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5" hidden="false" customHeight="false" outlineLevel="0" collapsed="false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5" hidden="false" customHeight="false" outlineLevel="0" collapsed="false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5" hidden="false" customHeight="false" outlineLevel="0" collapsed="false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5" hidden="false" customHeight="false" outlineLevel="0" collapsed="false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5" hidden="false" customHeight="false" outlineLevel="0" collapsed="false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5" hidden="false" customHeight="false" outlineLevel="0" collapsed="false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5" hidden="false" customHeight="false" outlineLevel="0" collapsed="false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5" hidden="false" customHeight="false" outlineLevel="0" collapsed="false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5" hidden="false" customHeight="false" outlineLevel="0" collapsed="false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5" hidden="false" customHeight="false" outlineLevel="0" collapsed="false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5" hidden="false" customHeight="false" outlineLevel="0" collapsed="false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5" hidden="false" customHeight="false" outlineLevel="0" collapsed="false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5" hidden="false" customHeight="false" outlineLevel="0" collapsed="false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5" hidden="false" customHeight="false" outlineLevel="0" collapsed="false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5" hidden="false" customHeight="false" outlineLevel="0" collapsed="false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5" hidden="false" customHeight="false" outlineLevel="0" collapsed="false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5" hidden="false" customHeight="false" outlineLevel="0" collapsed="false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5" hidden="false" customHeight="false" outlineLevel="0" collapsed="false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5" hidden="false" customHeight="false" outlineLevel="0" collapsed="false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5" hidden="false" customHeight="false" outlineLevel="0" collapsed="false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5" hidden="false" customHeight="false" outlineLevel="0" collapsed="false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5" hidden="false" customHeight="false" outlineLevel="0" collapsed="false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5" hidden="false" customHeight="false" outlineLevel="0" collapsed="false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5" hidden="false" customHeight="false" outlineLevel="0" collapsed="false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5" hidden="false" customHeight="false" outlineLevel="0" collapsed="false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5" hidden="false" customHeight="false" outlineLevel="0" collapsed="false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5" hidden="false" customHeight="false" outlineLevel="0" collapsed="false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5" hidden="false" customHeight="false" outlineLevel="0" collapsed="false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5" hidden="false" customHeight="false" outlineLevel="0" collapsed="false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5" hidden="false" customHeight="false" outlineLevel="0" collapsed="false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5" hidden="false" customHeight="false" outlineLevel="0" collapsed="false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5" hidden="false" customHeight="false" outlineLevel="0" collapsed="false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5" hidden="false" customHeight="false" outlineLevel="0" collapsed="false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5" hidden="false" customHeight="false" outlineLevel="0" collapsed="false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5" hidden="false" customHeight="false" outlineLevel="0" collapsed="false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5" hidden="false" customHeight="false" outlineLevel="0" collapsed="false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5" hidden="false" customHeight="false" outlineLevel="0" collapsed="false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5" hidden="false" customHeight="false" outlineLevel="0" collapsed="false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5" hidden="false" customHeight="false" outlineLevel="0" collapsed="false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5" hidden="false" customHeight="false" outlineLevel="0" collapsed="false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5" hidden="false" customHeight="false" outlineLevel="0" collapsed="false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20"/>
      <c r="BM207" s="20"/>
      <c r="BN207" s="20"/>
    </row>
    <row r="208" customFormat="false" ht="15" hidden="false" customHeight="false" outlineLevel="0" collapsed="false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20"/>
      <c r="BM208" s="20"/>
      <c r="BN208" s="20"/>
    </row>
    <row r="209" customFormat="false" ht="15" hidden="false" customHeight="false" outlineLevel="0" collapsed="false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20"/>
      <c r="BM209" s="20"/>
      <c r="BN209" s="20"/>
    </row>
    <row r="210" customFormat="false" ht="15" hidden="false" customHeight="false" outlineLevel="0" collapsed="false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20"/>
      <c r="BM210" s="20"/>
      <c r="BN210" s="20"/>
    </row>
    <row r="211" customFormat="false" ht="15" hidden="false" customHeight="false" outlineLevel="0" collapsed="false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20"/>
      <c r="BM211" s="20"/>
      <c r="BN211" s="20"/>
    </row>
    <row r="212" customFormat="false" ht="15" hidden="false" customHeight="false" outlineLevel="0" collapsed="false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20"/>
      <c r="BM212" s="20"/>
      <c r="BN212" s="20"/>
    </row>
    <row r="213" customFormat="false" ht="15" hidden="false" customHeight="false" outlineLevel="0" collapsed="false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20"/>
      <c r="BM213" s="20"/>
      <c r="BN213" s="20"/>
    </row>
    <row r="214" customFormat="false" ht="15" hidden="false" customHeight="false" outlineLevel="0" collapsed="false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20"/>
      <c r="BM214" s="20"/>
      <c r="BN214" s="20"/>
    </row>
    <row r="215" customFormat="false" ht="15" hidden="false" customHeight="false" outlineLevel="0" collapsed="false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20"/>
      <c r="BM215" s="20"/>
      <c r="BN215" s="20"/>
    </row>
    <row r="216" customFormat="false" ht="15" hidden="false" customHeight="false" outlineLevel="0" collapsed="false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20"/>
      <c r="BM216" s="20"/>
      <c r="BN216" s="20"/>
    </row>
    <row r="217" customFormat="false" ht="15" hidden="false" customHeight="false" outlineLevel="0" collapsed="false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20"/>
      <c r="BM217" s="20"/>
      <c r="BN217" s="20"/>
    </row>
    <row r="218" customFormat="false" ht="15" hidden="false" customHeight="false" outlineLevel="0" collapsed="false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20"/>
      <c r="BM218" s="20"/>
      <c r="BN218" s="20"/>
    </row>
    <row r="219" customFormat="false" ht="15" hidden="false" customHeight="false" outlineLevel="0" collapsed="false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20"/>
      <c r="BM219" s="20"/>
      <c r="BN219" s="20"/>
    </row>
    <row r="220" customFormat="false" ht="15" hidden="false" customHeight="false" outlineLevel="0" collapsed="false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20"/>
      <c r="BM220" s="20"/>
      <c r="BN220" s="20"/>
    </row>
    <row r="221" customFormat="false" ht="15" hidden="false" customHeight="false" outlineLevel="0" collapsed="false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20"/>
      <c r="BM221" s="20"/>
      <c r="BN221" s="20"/>
    </row>
    <row r="222" customFormat="false" ht="15" hidden="false" customHeight="false" outlineLevel="0" collapsed="false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20"/>
      <c r="BM222" s="20"/>
      <c r="BN222" s="20"/>
    </row>
    <row r="223" customFormat="false" ht="15" hidden="false" customHeight="false" outlineLevel="0" collapsed="false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20"/>
      <c r="BM223" s="20"/>
      <c r="BN223" s="20"/>
    </row>
    <row r="224" customFormat="false" ht="15" hidden="false" customHeight="false" outlineLevel="0" collapsed="false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20"/>
      <c r="BM224" s="20"/>
      <c r="BN224" s="20"/>
    </row>
    <row r="225" customFormat="false" ht="15" hidden="false" customHeight="false" outlineLevel="0" collapsed="false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20"/>
      <c r="BM225" s="20"/>
      <c r="BN225" s="20"/>
    </row>
    <row r="226" customFormat="false" ht="15" hidden="false" customHeight="false" outlineLevel="0" collapsed="false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20"/>
      <c r="BM226" s="20"/>
      <c r="BN226" s="20"/>
    </row>
    <row r="227" customFormat="false" ht="15" hidden="false" customHeight="false" outlineLevel="0" collapsed="false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20"/>
      <c r="BM227" s="20"/>
      <c r="BN227" s="20"/>
    </row>
    <row r="228" customFormat="false" ht="15" hidden="false" customHeight="false" outlineLevel="0" collapsed="false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20"/>
      <c r="BM228" s="20"/>
      <c r="BN228" s="20"/>
    </row>
    <row r="229" customFormat="false" ht="15" hidden="false" customHeight="false" outlineLevel="0" collapsed="false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20"/>
      <c r="BM229" s="20"/>
      <c r="BN229" s="20"/>
    </row>
    <row r="230" customFormat="false" ht="15" hidden="false" customHeight="false" outlineLevel="0" collapsed="false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20"/>
      <c r="BM230" s="20"/>
      <c r="BN230" s="20"/>
    </row>
    <row r="231" customFormat="false" ht="15" hidden="false" customHeight="false" outlineLevel="0" collapsed="false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20"/>
      <c r="BM231" s="20"/>
      <c r="BN231" s="20"/>
    </row>
    <row r="232" customFormat="false" ht="15" hidden="false" customHeight="false" outlineLevel="0" collapsed="false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20"/>
      <c r="BM232" s="20"/>
      <c r="BN232" s="20"/>
    </row>
    <row r="233" customFormat="false" ht="15" hidden="false" customHeight="false" outlineLevel="0" collapsed="false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20"/>
      <c r="BM233" s="20"/>
      <c r="BN233" s="20"/>
    </row>
    <row r="234" customFormat="false" ht="15" hidden="false" customHeight="false" outlineLevel="0" collapsed="false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20"/>
      <c r="BM234" s="20"/>
      <c r="BN234" s="20"/>
    </row>
    <row r="235" customFormat="false" ht="15" hidden="false" customHeight="false" outlineLevel="0" collapsed="false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20"/>
      <c r="BM235" s="20"/>
      <c r="BN235" s="20"/>
    </row>
    <row r="236" customFormat="false" ht="15" hidden="false" customHeight="false" outlineLevel="0" collapsed="false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20"/>
      <c r="BM236" s="20"/>
      <c r="BN236" s="20"/>
    </row>
    <row r="237" customFormat="false" ht="15" hidden="false" customHeight="false" outlineLevel="0" collapsed="false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20"/>
      <c r="BM237" s="20"/>
      <c r="BN237" s="20"/>
    </row>
    <row r="238" customFormat="false" ht="15" hidden="false" customHeight="false" outlineLevel="0" collapsed="false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20"/>
      <c r="BM238" s="20"/>
      <c r="BN238" s="20"/>
    </row>
    <row r="239" customFormat="false" ht="15" hidden="false" customHeight="false" outlineLevel="0" collapsed="false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20"/>
      <c r="BM239" s="20"/>
      <c r="BN239" s="20"/>
    </row>
    <row r="240" customFormat="false" ht="15" hidden="false" customHeight="false" outlineLevel="0" collapsed="false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20"/>
      <c r="BM240" s="20"/>
      <c r="BN240" s="20"/>
    </row>
    <row r="241" customFormat="false" ht="15" hidden="false" customHeight="false" outlineLevel="0" collapsed="false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20"/>
      <c r="BM241" s="20"/>
      <c r="BN241" s="20"/>
    </row>
    <row r="242" customFormat="false" ht="15" hidden="false" customHeight="false" outlineLevel="0" collapsed="false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20"/>
      <c r="BM242" s="20"/>
      <c r="BN242" s="20"/>
    </row>
    <row r="243" customFormat="false" ht="15" hidden="false" customHeight="false" outlineLevel="0" collapsed="false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20"/>
      <c r="BM243" s="20"/>
      <c r="BN243" s="20"/>
    </row>
    <row r="244" customFormat="false" ht="15" hidden="false" customHeight="false" outlineLevel="0" collapsed="false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20"/>
      <c r="BM244" s="20"/>
      <c r="BN244" s="20"/>
    </row>
    <row r="245" customFormat="false" ht="15" hidden="false" customHeight="false" outlineLevel="0" collapsed="false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20"/>
      <c r="BM245" s="20"/>
      <c r="BN245" s="20"/>
    </row>
    <row r="246" customFormat="false" ht="15" hidden="false" customHeight="false" outlineLevel="0" collapsed="false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20"/>
      <c r="BM246" s="20"/>
      <c r="BN246" s="20"/>
    </row>
    <row r="247" customFormat="false" ht="15" hidden="false" customHeight="false" outlineLevel="0" collapsed="false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20"/>
      <c r="BM247" s="20"/>
      <c r="BN247" s="20"/>
    </row>
    <row r="248" customFormat="false" ht="15" hidden="false" customHeight="false" outlineLevel="0" collapsed="false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20"/>
      <c r="BM248" s="20"/>
      <c r="BN248" s="20"/>
    </row>
    <row r="249" customFormat="false" ht="15" hidden="false" customHeight="false" outlineLevel="0" collapsed="false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20"/>
      <c r="BM249" s="20"/>
      <c r="BN249" s="20"/>
    </row>
    <row r="250" customFormat="false" ht="15" hidden="false" customHeight="false" outlineLevel="0" collapsed="false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20"/>
      <c r="BM250" s="20"/>
      <c r="BN250" s="20"/>
    </row>
    <row r="251" customFormat="false" ht="15" hidden="false" customHeight="false" outlineLevel="0" collapsed="false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20"/>
      <c r="BM251" s="20"/>
      <c r="BN251" s="20"/>
    </row>
    <row r="252" customFormat="false" ht="15" hidden="false" customHeight="false" outlineLevel="0" collapsed="false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20"/>
      <c r="BM252" s="20"/>
      <c r="BN252" s="20"/>
    </row>
    <row r="253" customFormat="false" ht="15" hidden="false" customHeight="false" outlineLevel="0" collapsed="false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20"/>
      <c r="BM253" s="20"/>
      <c r="BN253" s="20"/>
    </row>
    <row r="254" customFormat="false" ht="15" hidden="false" customHeight="false" outlineLevel="0" collapsed="false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20"/>
      <c r="BM254" s="20"/>
      <c r="BN254" s="20"/>
    </row>
    <row r="255" customFormat="false" ht="15" hidden="false" customHeight="false" outlineLevel="0" collapsed="false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20"/>
      <c r="BM255" s="20"/>
      <c r="BN255" s="20"/>
    </row>
    <row r="256" customFormat="false" ht="15" hidden="false" customHeight="false" outlineLevel="0" collapsed="false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20"/>
      <c r="BM256" s="20"/>
      <c r="BN256" s="20"/>
    </row>
    <row r="257" customFormat="false" ht="15" hidden="false" customHeight="false" outlineLevel="0" collapsed="false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20"/>
      <c r="BM257" s="20"/>
      <c r="BN257" s="20"/>
    </row>
    <row r="258" customFormat="false" ht="15" hidden="false" customHeight="false" outlineLevel="0" collapsed="false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20"/>
      <c r="BM258" s="20"/>
      <c r="BN258" s="20"/>
    </row>
    <row r="259" customFormat="false" ht="15" hidden="false" customHeight="false" outlineLevel="0" collapsed="false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20"/>
      <c r="BM259" s="20"/>
      <c r="BN259" s="20"/>
    </row>
    <row r="260" customFormat="false" ht="15" hidden="false" customHeight="false" outlineLevel="0" collapsed="false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20"/>
      <c r="BM260" s="20"/>
      <c r="BN260" s="20"/>
    </row>
    <row r="261" customFormat="false" ht="15" hidden="false" customHeight="false" outlineLevel="0" collapsed="false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20"/>
      <c r="BM261" s="20"/>
      <c r="BN261" s="20"/>
    </row>
    <row r="262" customFormat="false" ht="15" hidden="false" customHeight="false" outlineLevel="0" collapsed="false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20"/>
      <c r="BM262" s="20"/>
      <c r="BN262" s="20"/>
    </row>
    <row r="263" customFormat="false" ht="15" hidden="false" customHeight="false" outlineLevel="0" collapsed="false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20"/>
      <c r="BM263" s="20"/>
      <c r="BN263" s="20"/>
    </row>
    <row r="264" customFormat="false" ht="15" hidden="false" customHeight="false" outlineLevel="0" collapsed="false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20"/>
      <c r="BM264" s="20"/>
      <c r="BN264" s="20"/>
    </row>
    <row r="265" customFormat="false" ht="15" hidden="false" customHeight="false" outlineLevel="0" collapsed="false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20"/>
      <c r="BM265" s="20"/>
      <c r="BN265" s="20"/>
    </row>
    <row r="266" customFormat="false" ht="15" hidden="false" customHeight="false" outlineLevel="0" collapsed="false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20"/>
      <c r="BM266" s="20"/>
      <c r="BN266" s="20"/>
    </row>
    <row r="267" customFormat="false" ht="15" hidden="false" customHeight="false" outlineLevel="0" collapsed="false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20"/>
      <c r="BM267" s="20"/>
      <c r="BN267" s="20"/>
    </row>
    <row r="268" customFormat="false" ht="15" hidden="false" customHeight="false" outlineLevel="0" collapsed="false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20"/>
      <c r="BM268" s="20"/>
      <c r="BN268" s="20"/>
    </row>
    <row r="269" customFormat="false" ht="15" hidden="false" customHeight="false" outlineLevel="0" collapsed="false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20"/>
      <c r="BM269" s="20"/>
      <c r="BN269" s="20"/>
    </row>
    <row r="270" customFormat="false" ht="15" hidden="false" customHeight="false" outlineLevel="0" collapsed="false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20"/>
      <c r="BM270" s="20"/>
      <c r="BN270" s="20"/>
    </row>
    <row r="271" customFormat="false" ht="15" hidden="false" customHeight="false" outlineLevel="0" collapsed="false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20"/>
      <c r="BM271" s="20"/>
      <c r="BN271" s="20"/>
    </row>
    <row r="272" customFormat="false" ht="15" hidden="false" customHeight="false" outlineLevel="0" collapsed="false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20"/>
      <c r="BM272" s="20"/>
      <c r="BN272" s="20"/>
    </row>
    <row r="273" customFormat="false" ht="15" hidden="false" customHeight="false" outlineLevel="0" collapsed="false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20"/>
      <c r="BM273" s="20"/>
      <c r="BN273" s="20"/>
    </row>
    <row r="274" customFormat="false" ht="15" hidden="false" customHeight="false" outlineLevel="0" collapsed="false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20"/>
      <c r="BM274" s="20"/>
      <c r="BN274" s="20"/>
    </row>
    <row r="275" customFormat="false" ht="15" hidden="false" customHeight="false" outlineLevel="0" collapsed="false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20"/>
      <c r="BM275" s="20"/>
      <c r="BN275" s="20"/>
    </row>
    <row r="276" customFormat="false" ht="15" hidden="false" customHeight="false" outlineLevel="0" collapsed="false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20"/>
      <c r="BM276" s="20"/>
      <c r="BN276" s="20"/>
    </row>
    <row r="277" customFormat="false" ht="15" hidden="false" customHeight="false" outlineLevel="0" collapsed="false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20"/>
      <c r="BM277" s="20"/>
      <c r="BN277" s="20"/>
    </row>
    <row r="278" customFormat="false" ht="15" hidden="false" customHeight="false" outlineLevel="0" collapsed="false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20"/>
      <c r="BM278" s="20"/>
      <c r="BN278" s="20"/>
    </row>
    <row r="279" customFormat="false" ht="15" hidden="false" customHeight="false" outlineLevel="0" collapsed="false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20"/>
      <c r="BM279" s="20"/>
      <c r="BN279" s="20"/>
    </row>
    <row r="280" customFormat="false" ht="15" hidden="false" customHeight="false" outlineLevel="0" collapsed="false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20"/>
      <c r="BM280" s="20"/>
      <c r="BN280" s="20"/>
    </row>
    <row r="281" customFormat="false" ht="15" hidden="false" customHeight="false" outlineLevel="0" collapsed="false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20"/>
      <c r="BM281" s="20"/>
      <c r="BN281" s="20"/>
    </row>
    <row r="282" customFormat="false" ht="15" hidden="false" customHeight="false" outlineLevel="0" collapsed="false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20"/>
      <c r="BM282" s="20"/>
      <c r="BN282" s="20"/>
    </row>
    <row r="283" customFormat="false" ht="15" hidden="false" customHeight="false" outlineLevel="0" collapsed="false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20"/>
      <c r="BM283" s="20"/>
      <c r="BN283" s="20"/>
    </row>
    <row r="284" customFormat="false" ht="15" hidden="false" customHeight="false" outlineLevel="0" collapsed="false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20"/>
      <c r="BM284" s="20"/>
      <c r="BN284" s="20"/>
    </row>
    <row r="285" customFormat="false" ht="15" hidden="false" customHeight="false" outlineLevel="0" collapsed="false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20"/>
      <c r="BM285" s="20"/>
      <c r="BN285" s="20"/>
    </row>
    <row r="286" customFormat="false" ht="15" hidden="false" customHeight="false" outlineLevel="0" collapsed="false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20"/>
      <c r="BM286" s="20"/>
      <c r="BN286" s="20"/>
    </row>
    <row r="287" customFormat="false" ht="15" hidden="false" customHeight="false" outlineLevel="0" collapsed="false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20"/>
      <c r="BM287" s="20"/>
      <c r="BN287" s="20"/>
    </row>
    <row r="288" customFormat="false" ht="15" hidden="false" customHeight="false" outlineLevel="0" collapsed="false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20"/>
      <c r="BM288" s="20"/>
      <c r="BN288" s="20"/>
    </row>
    <row r="289" customFormat="false" ht="15" hidden="false" customHeight="false" outlineLevel="0" collapsed="false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20"/>
      <c r="BM289" s="20"/>
      <c r="BN289" s="20"/>
    </row>
    <row r="290" customFormat="false" ht="15" hidden="false" customHeight="false" outlineLevel="0" collapsed="false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20"/>
      <c r="BM290" s="20"/>
      <c r="BN290" s="20"/>
    </row>
    <row r="291" customFormat="false" ht="15" hidden="false" customHeight="false" outlineLevel="0" collapsed="false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20"/>
      <c r="BM291" s="20"/>
      <c r="BN291" s="20"/>
    </row>
    <row r="292" customFormat="false" ht="15" hidden="false" customHeight="false" outlineLevel="0" collapsed="false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20"/>
      <c r="BM292" s="20"/>
      <c r="BN292" s="20"/>
    </row>
    <row r="293" customFormat="false" ht="15" hidden="false" customHeight="false" outlineLevel="0" collapsed="false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20"/>
      <c r="BM293" s="20"/>
      <c r="BN293" s="20"/>
    </row>
    <row r="294" customFormat="false" ht="15" hidden="false" customHeight="false" outlineLevel="0" collapsed="false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20"/>
      <c r="BM294" s="20"/>
      <c r="BN294" s="20"/>
    </row>
    <row r="295" customFormat="false" ht="15" hidden="false" customHeight="false" outlineLevel="0" collapsed="false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20"/>
      <c r="BM295" s="20"/>
      <c r="BN295" s="20"/>
    </row>
    <row r="296" customFormat="false" ht="15" hidden="false" customHeight="false" outlineLevel="0" collapsed="false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20"/>
      <c r="BM296" s="20"/>
      <c r="BN296" s="20"/>
    </row>
    <row r="297" customFormat="false" ht="15" hidden="false" customHeight="false" outlineLevel="0" collapsed="false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20"/>
      <c r="BM297" s="20"/>
      <c r="BN297" s="20"/>
    </row>
    <row r="298" customFormat="false" ht="15" hidden="false" customHeight="false" outlineLevel="0" collapsed="false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20"/>
      <c r="BM298" s="20"/>
      <c r="BN298" s="20"/>
    </row>
    <row r="299" customFormat="false" ht="15" hidden="false" customHeight="false" outlineLevel="0" collapsed="false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20"/>
      <c r="BM299" s="20"/>
      <c r="BN299" s="20"/>
    </row>
    <row r="300" customFormat="false" ht="15" hidden="false" customHeight="false" outlineLevel="0" collapsed="false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20"/>
      <c r="BM300" s="20"/>
      <c r="BN300" s="20"/>
    </row>
    <row r="301" customFormat="false" ht="15" hidden="false" customHeight="false" outlineLevel="0" collapsed="false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20"/>
      <c r="BM301" s="20"/>
      <c r="BN301" s="20"/>
    </row>
    <row r="302" customFormat="false" ht="15" hidden="false" customHeight="false" outlineLevel="0" collapsed="false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20"/>
      <c r="BM302" s="20"/>
      <c r="BN302" s="20"/>
    </row>
    <row r="303" customFormat="false" ht="15" hidden="false" customHeight="false" outlineLevel="0" collapsed="false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20"/>
      <c r="BM303" s="20"/>
      <c r="BN303" s="20"/>
    </row>
    <row r="304" customFormat="false" ht="15" hidden="false" customHeight="false" outlineLevel="0" collapsed="false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20"/>
      <c r="BM304" s="20"/>
      <c r="BN304" s="20"/>
    </row>
    <row r="305" customFormat="false" ht="15" hidden="false" customHeight="false" outlineLevel="0" collapsed="false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20"/>
      <c r="BM305" s="20"/>
      <c r="BN305" s="20"/>
    </row>
    <row r="306" customFormat="false" ht="15" hidden="false" customHeight="false" outlineLevel="0" collapsed="false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20"/>
      <c r="BM306" s="20"/>
      <c r="BN306" s="20"/>
    </row>
    <row r="307" customFormat="false" ht="15" hidden="false" customHeight="false" outlineLevel="0" collapsed="false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20"/>
      <c r="BM307" s="20"/>
      <c r="BN307" s="20"/>
    </row>
    <row r="308" customFormat="false" ht="15" hidden="false" customHeight="false" outlineLevel="0" collapsed="false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20"/>
      <c r="BM308" s="20"/>
      <c r="BN308" s="20"/>
    </row>
    <row r="309" customFormat="false" ht="15" hidden="false" customHeight="false" outlineLevel="0" collapsed="false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20"/>
      <c r="BM309" s="20"/>
      <c r="BN309" s="20"/>
    </row>
    <row r="310" customFormat="false" ht="15" hidden="false" customHeight="false" outlineLevel="0" collapsed="false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20"/>
      <c r="BM310" s="20"/>
      <c r="BN310" s="20"/>
    </row>
    <row r="311" customFormat="false" ht="15" hidden="false" customHeight="false" outlineLevel="0" collapsed="false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20"/>
      <c r="BM311" s="20"/>
      <c r="BN311" s="20"/>
    </row>
    <row r="312" customFormat="false" ht="15" hidden="false" customHeight="false" outlineLevel="0" collapsed="false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20"/>
      <c r="BM312" s="20"/>
      <c r="BN312" s="20"/>
    </row>
    <row r="313" customFormat="false" ht="15" hidden="false" customHeight="false" outlineLevel="0" collapsed="false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20"/>
      <c r="BM313" s="20"/>
      <c r="BN313" s="20"/>
    </row>
    <row r="314" customFormat="false" ht="15" hidden="false" customHeight="false" outlineLevel="0" collapsed="false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20"/>
      <c r="BM314" s="20"/>
      <c r="BN314" s="20"/>
    </row>
    <row r="315" customFormat="false" ht="15" hidden="false" customHeight="false" outlineLevel="0" collapsed="false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20"/>
      <c r="BM315" s="20"/>
      <c r="BN315" s="20"/>
    </row>
    <row r="316" customFormat="false" ht="15" hidden="false" customHeight="false" outlineLevel="0" collapsed="false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20"/>
      <c r="BM316" s="20"/>
      <c r="BN316" s="20"/>
    </row>
    <row r="317" customFormat="false" ht="15" hidden="false" customHeight="false" outlineLevel="0" collapsed="false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20"/>
      <c r="BM317" s="20"/>
      <c r="BN317" s="20"/>
    </row>
    <row r="318" customFormat="false" ht="15" hidden="false" customHeight="false" outlineLevel="0" collapsed="false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20"/>
      <c r="BM318" s="20"/>
      <c r="BN318" s="20"/>
    </row>
    <row r="319" customFormat="false" ht="15" hidden="false" customHeight="false" outlineLevel="0" collapsed="false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20"/>
      <c r="BM319" s="20"/>
      <c r="BN319" s="20"/>
    </row>
    <row r="320" customFormat="false" ht="15" hidden="false" customHeight="false" outlineLevel="0" collapsed="false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20"/>
      <c r="BM320" s="20"/>
      <c r="BN320" s="20"/>
    </row>
    <row r="321" customFormat="false" ht="15" hidden="false" customHeight="false" outlineLevel="0" collapsed="false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20"/>
      <c r="BM321" s="20"/>
      <c r="BN321" s="20"/>
    </row>
    <row r="322" customFormat="false" ht="15" hidden="false" customHeight="false" outlineLevel="0" collapsed="false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20"/>
      <c r="BM322" s="20"/>
      <c r="BN322" s="20"/>
    </row>
    <row r="323" customFormat="false" ht="15" hidden="false" customHeight="false" outlineLevel="0" collapsed="false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20"/>
      <c r="BM323" s="20"/>
      <c r="BN323" s="20"/>
    </row>
    <row r="324" customFormat="false" ht="15" hidden="false" customHeight="false" outlineLevel="0" collapsed="false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20"/>
      <c r="BM324" s="20"/>
      <c r="BN324" s="20"/>
    </row>
    <row r="325" customFormat="false" ht="15" hidden="false" customHeight="false" outlineLevel="0" collapsed="false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20"/>
      <c r="BM325" s="20"/>
      <c r="BN325" s="20"/>
    </row>
    <row r="326" customFormat="false" ht="15" hidden="false" customHeight="false" outlineLevel="0" collapsed="false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20"/>
      <c r="BM326" s="20"/>
      <c r="BN326" s="20"/>
    </row>
    <row r="327" customFormat="false" ht="15" hidden="false" customHeight="false" outlineLevel="0" collapsed="false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20"/>
      <c r="BM327" s="20"/>
      <c r="BN327" s="20"/>
    </row>
    <row r="328" customFormat="false" ht="15" hidden="false" customHeight="false" outlineLevel="0" collapsed="false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20"/>
      <c r="BM328" s="20"/>
      <c r="BN328" s="20"/>
    </row>
    <row r="329" customFormat="false" ht="15" hidden="false" customHeight="false" outlineLevel="0" collapsed="false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20"/>
      <c r="BM329" s="20"/>
      <c r="BN329" s="20"/>
    </row>
    <row r="330" customFormat="false" ht="15" hidden="false" customHeight="false" outlineLevel="0" collapsed="false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20"/>
      <c r="BM330" s="20"/>
      <c r="BN330" s="20"/>
    </row>
    <row r="331" customFormat="false" ht="15" hidden="false" customHeight="false" outlineLevel="0" collapsed="false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20"/>
      <c r="BM331" s="20"/>
      <c r="BN331" s="20"/>
    </row>
    <row r="332" customFormat="false" ht="15" hidden="false" customHeight="false" outlineLevel="0" collapsed="false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20"/>
      <c r="BM332" s="20"/>
      <c r="BN332" s="20"/>
    </row>
    <row r="333" customFormat="false" ht="15" hidden="false" customHeight="false" outlineLevel="0" collapsed="false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20"/>
      <c r="BM333" s="20"/>
      <c r="BN333" s="20"/>
    </row>
    <row r="334" customFormat="false" ht="15" hidden="false" customHeight="false" outlineLevel="0" collapsed="false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20"/>
      <c r="BM334" s="20"/>
      <c r="BN334" s="20"/>
    </row>
    <row r="335" customFormat="false" ht="15" hidden="false" customHeight="false" outlineLevel="0" collapsed="false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20"/>
      <c r="BM335" s="20"/>
      <c r="BN335" s="20"/>
    </row>
    <row r="336" customFormat="false" ht="15" hidden="false" customHeight="false" outlineLevel="0" collapsed="false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20"/>
      <c r="BM336" s="20"/>
      <c r="BN336" s="20"/>
    </row>
    <row r="337" customFormat="false" ht="15" hidden="false" customHeight="false" outlineLevel="0" collapsed="false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20"/>
      <c r="BM337" s="20"/>
      <c r="BN337" s="20"/>
    </row>
    <row r="338" customFormat="false" ht="15" hidden="false" customHeight="false" outlineLevel="0" collapsed="false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20"/>
      <c r="BM338" s="20"/>
      <c r="BN338" s="20"/>
    </row>
    <row r="339" customFormat="false" ht="15" hidden="false" customHeight="false" outlineLevel="0" collapsed="false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20"/>
      <c r="BM339" s="20"/>
      <c r="BN339" s="20"/>
    </row>
    <row r="340" customFormat="false" ht="15" hidden="false" customHeight="false" outlineLevel="0" collapsed="false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20"/>
      <c r="BM340" s="20"/>
      <c r="BN340" s="20"/>
    </row>
    <row r="341" customFormat="false" ht="15" hidden="false" customHeight="false" outlineLevel="0" collapsed="false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20"/>
      <c r="BM341" s="20"/>
      <c r="BN341" s="20"/>
    </row>
    <row r="342" customFormat="false" ht="15" hidden="false" customHeight="false" outlineLevel="0" collapsed="false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20"/>
      <c r="BM342" s="20"/>
      <c r="BN342" s="20"/>
    </row>
    <row r="343" customFormat="false" ht="15" hidden="false" customHeight="false" outlineLevel="0" collapsed="false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20"/>
      <c r="BM343" s="20"/>
      <c r="BN343" s="20"/>
    </row>
    <row r="344" customFormat="false" ht="15" hidden="false" customHeight="false" outlineLevel="0" collapsed="false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20"/>
      <c r="BM344" s="20"/>
      <c r="BN344" s="20"/>
    </row>
    <row r="345" customFormat="false" ht="15" hidden="false" customHeight="false" outlineLevel="0" collapsed="false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20"/>
      <c r="BM345" s="20"/>
      <c r="BN345" s="20"/>
    </row>
    <row r="346" customFormat="false" ht="15" hidden="false" customHeight="false" outlineLevel="0" collapsed="false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20"/>
      <c r="BM346" s="20"/>
      <c r="BN346" s="20"/>
    </row>
    <row r="347" customFormat="false" ht="15" hidden="false" customHeight="false" outlineLevel="0" collapsed="false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20"/>
      <c r="BM347" s="20"/>
      <c r="BN347" s="20"/>
    </row>
    <row r="348" customFormat="false" ht="15" hidden="false" customHeight="false" outlineLevel="0" collapsed="false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20"/>
      <c r="BM348" s="20"/>
      <c r="BN348" s="20"/>
    </row>
    <row r="349" customFormat="false" ht="15" hidden="false" customHeight="false" outlineLevel="0" collapsed="false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20"/>
      <c r="BM349" s="20"/>
      <c r="BN349" s="20"/>
    </row>
    <row r="350" customFormat="false" ht="15" hidden="false" customHeight="false" outlineLevel="0" collapsed="false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20"/>
      <c r="BM350" s="20"/>
      <c r="BN350" s="20"/>
    </row>
    <row r="351" customFormat="false" ht="15" hidden="false" customHeight="false" outlineLevel="0" collapsed="false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20"/>
      <c r="BM351" s="20"/>
      <c r="BN351" s="20"/>
    </row>
    <row r="352" customFormat="false" ht="15" hidden="false" customHeight="false" outlineLevel="0" collapsed="false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20"/>
      <c r="BM352" s="20"/>
      <c r="BN352" s="20"/>
    </row>
    <row r="353" customFormat="false" ht="15" hidden="false" customHeight="false" outlineLevel="0" collapsed="false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20"/>
      <c r="BM353" s="20"/>
      <c r="BN353" s="20"/>
    </row>
    <row r="354" customFormat="false" ht="15" hidden="false" customHeight="false" outlineLevel="0" collapsed="false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20"/>
      <c r="BM354" s="20"/>
      <c r="BN354" s="20"/>
    </row>
    <row r="355" customFormat="false" ht="15" hidden="false" customHeight="false" outlineLevel="0" collapsed="false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20"/>
      <c r="BM355" s="20"/>
      <c r="BN355" s="20"/>
    </row>
    <row r="356" customFormat="false" ht="15" hidden="false" customHeight="false" outlineLevel="0" collapsed="false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20"/>
      <c r="BM356" s="20"/>
      <c r="BN356" s="20"/>
    </row>
    <row r="357" customFormat="false" ht="15" hidden="false" customHeight="false" outlineLevel="0" collapsed="false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20"/>
      <c r="BM357" s="20"/>
      <c r="BN357" s="20"/>
    </row>
    <row r="358" customFormat="false" ht="15" hidden="false" customHeight="false" outlineLevel="0" collapsed="false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20"/>
      <c r="BM358" s="20"/>
      <c r="BN358" s="20"/>
    </row>
    <row r="359" customFormat="false" ht="15" hidden="false" customHeight="false" outlineLevel="0" collapsed="false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20"/>
      <c r="BM359" s="20"/>
      <c r="BN359" s="20"/>
    </row>
    <row r="360" customFormat="false" ht="15" hidden="false" customHeight="false" outlineLevel="0" collapsed="false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20"/>
      <c r="BM360" s="20"/>
      <c r="BN360" s="20"/>
    </row>
    <row r="361" customFormat="false" ht="15" hidden="false" customHeight="false" outlineLevel="0" collapsed="false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20"/>
      <c r="BM361" s="20"/>
      <c r="BN361" s="20"/>
    </row>
    <row r="362" customFormat="false" ht="15" hidden="false" customHeight="false" outlineLevel="0" collapsed="false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20"/>
      <c r="BM362" s="20"/>
      <c r="BN362" s="20"/>
    </row>
    <row r="363" customFormat="false" ht="15" hidden="false" customHeight="false" outlineLevel="0" collapsed="false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20"/>
      <c r="BM363" s="20"/>
      <c r="BN363" s="20"/>
    </row>
    <row r="364" customFormat="false" ht="15" hidden="false" customHeight="false" outlineLevel="0" collapsed="false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20"/>
      <c r="BM364" s="20"/>
      <c r="BN364" s="20"/>
    </row>
    <row r="365" customFormat="false" ht="15" hidden="false" customHeight="false" outlineLevel="0" collapsed="false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20"/>
      <c r="BM365" s="20"/>
      <c r="BN365" s="20"/>
    </row>
    <row r="366" customFormat="false" ht="15" hidden="false" customHeight="false" outlineLevel="0" collapsed="false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20"/>
      <c r="BM366" s="20"/>
      <c r="BN366" s="20"/>
    </row>
    <row r="367" customFormat="false" ht="15" hidden="false" customHeight="false" outlineLevel="0" collapsed="false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20"/>
      <c r="BM367" s="20"/>
      <c r="BN367" s="20"/>
    </row>
    <row r="368" customFormat="false" ht="15" hidden="false" customHeight="false" outlineLevel="0" collapsed="false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20"/>
      <c r="BM368" s="20"/>
      <c r="BN368" s="20"/>
    </row>
    <row r="369" customFormat="false" ht="15" hidden="false" customHeight="false" outlineLevel="0" collapsed="false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20"/>
      <c r="BM369" s="20"/>
      <c r="BN369" s="20"/>
    </row>
    <row r="370" customFormat="false" ht="15" hidden="false" customHeight="false" outlineLevel="0" collapsed="false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20"/>
      <c r="BM370" s="20"/>
      <c r="BN370" s="20"/>
    </row>
    <row r="371" customFormat="false" ht="15" hidden="false" customHeight="false" outlineLevel="0" collapsed="false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20"/>
      <c r="BM371" s="20"/>
      <c r="BN371" s="20"/>
    </row>
    <row r="372" customFormat="false" ht="15" hidden="false" customHeight="false" outlineLevel="0" collapsed="false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20"/>
      <c r="BM372" s="20"/>
      <c r="BN372" s="20"/>
    </row>
    <row r="373" customFormat="false" ht="15" hidden="false" customHeight="false" outlineLevel="0" collapsed="false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20"/>
      <c r="BM373" s="20"/>
      <c r="BN373" s="20"/>
    </row>
    <row r="374" customFormat="false" ht="15" hidden="false" customHeight="false" outlineLevel="0" collapsed="false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20"/>
      <c r="BM374" s="20"/>
      <c r="BN374" s="20"/>
    </row>
    <row r="375" customFormat="false" ht="15" hidden="false" customHeight="false" outlineLevel="0" collapsed="false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20"/>
      <c r="BM375" s="20"/>
      <c r="BN375" s="20"/>
    </row>
    <row r="376" customFormat="false" ht="15" hidden="false" customHeight="false" outlineLevel="0" collapsed="false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20"/>
      <c r="BM376" s="20"/>
      <c r="BN376" s="20"/>
    </row>
    <row r="377" customFormat="false" ht="15" hidden="false" customHeight="false" outlineLevel="0" collapsed="false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20"/>
      <c r="BM377" s="20"/>
      <c r="BN377" s="20"/>
    </row>
    <row r="378" customFormat="false" ht="15" hidden="false" customHeight="false" outlineLevel="0" collapsed="false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20"/>
      <c r="BM378" s="20"/>
      <c r="BN378" s="20"/>
    </row>
    <row r="379" customFormat="false" ht="15" hidden="false" customHeight="false" outlineLevel="0" collapsed="false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20"/>
      <c r="BM379" s="20"/>
      <c r="BN379" s="20"/>
    </row>
    <row r="380" customFormat="false" ht="15" hidden="false" customHeight="false" outlineLevel="0" collapsed="false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20"/>
      <c r="BM380" s="20"/>
      <c r="BN380" s="20"/>
    </row>
    <row r="381" customFormat="false" ht="15" hidden="false" customHeight="false" outlineLevel="0" collapsed="false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20"/>
      <c r="BM381" s="20"/>
      <c r="BN381" s="20"/>
    </row>
    <row r="382" customFormat="false" ht="15" hidden="false" customHeight="false" outlineLevel="0" collapsed="false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20"/>
      <c r="BM382" s="20"/>
      <c r="BN382" s="20"/>
    </row>
    <row r="383" customFormat="false" ht="15" hidden="false" customHeight="false" outlineLevel="0" collapsed="false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20"/>
      <c r="BM383" s="20"/>
      <c r="BN383" s="20"/>
    </row>
    <row r="384" customFormat="false" ht="15" hidden="false" customHeight="false" outlineLevel="0" collapsed="false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20"/>
      <c r="BM384" s="20"/>
      <c r="BN384" s="20"/>
    </row>
    <row r="385" customFormat="false" ht="15" hidden="false" customHeight="false" outlineLevel="0" collapsed="false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20"/>
      <c r="BM385" s="20"/>
      <c r="BN385" s="20"/>
    </row>
    <row r="386" customFormat="false" ht="15" hidden="false" customHeight="false" outlineLevel="0" collapsed="false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20"/>
      <c r="BM386" s="20"/>
      <c r="BN386" s="20"/>
    </row>
    <row r="387" customFormat="false" ht="15" hidden="false" customHeight="false" outlineLevel="0" collapsed="false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20"/>
      <c r="BM387" s="20"/>
      <c r="BN387" s="20"/>
    </row>
    <row r="388" customFormat="false" ht="15" hidden="false" customHeight="false" outlineLevel="0" collapsed="false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20"/>
      <c r="BM388" s="20"/>
      <c r="BN388" s="20"/>
    </row>
    <row r="389" customFormat="false" ht="15" hidden="false" customHeight="false" outlineLevel="0" collapsed="false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20"/>
      <c r="BM389" s="20"/>
      <c r="BN389" s="20"/>
    </row>
    <row r="390" customFormat="false" ht="15" hidden="false" customHeight="false" outlineLevel="0" collapsed="false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20"/>
      <c r="BM390" s="20"/>
      <c r="BN390" s="20"/>
    </row>
    <row r="391" customFormat="false" ht="15" hidden="false" customHeight="false" outlineLevel="0" collapsed="false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20"/>
      <c r="BM391" s="20"/>
      <c r="BN391" s="20"/>
    </row>
    <row r="392" customFormat="false" ht="15" hidden="false" customHeight="false" outlineLevel="0" collapsed="false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20"/>
      <c r="BM392" s="20"/>
      <c r="BN392" s="20"/>
    </row>
    <row r="393" customFormat="false" ht="15" hidden="false" customHeight="false" outlineLevel="0" collapsed="false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20"/>
      <c r="BM393" s="20"/>
      <c r="BN393" s="20"/>
    </row>
    <row r="394" customFormat="false" ht="15" hidden="false" customHeight="false" outlineLevel="0" collapsed="false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20"/>
      <c r="BM394" s="20"/>
      <c r="BN394" s="20"/>
    </row>
    <row r="395" customFormat="false" ht="15" hidden="false" customHeight="false" outlineLevel="0" collapsed="false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20"/>
      <c r="BM395" s="20"/>
      <c r="BN395" s="20"/>
    </row>
    <row r="396" customFormat="false" ht="15" hidden="false" customHeight="false" outlineLevel="0" collapsed="false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20"/>
      <c r="BM396" s="20"/>
      <c r="BN396" s="20"/>
    </row>
    <row r="397" customFormat="false" ht="15" hidden="false" customHeight="false" outlineLevel="0" collapsed="false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20"/>
      <c r="BM397" s="20"/>
      <c r="BN397" s="20"/>
    </row>
    <row r="398" customFormat="false" ht="15" hidden="false" customHeight="false" outlineLevel="0" collapsed="false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20"/>
      <c r="BM398" s="20"/>
      <c r="BN398" s="20"/>
    </row>
    <row r="399" customFormat="false" ht="15" hidden="false" customHeight="false" outlineLevel="0" collapsed="false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20"/>
      <c r="BM399" s="20"/>
      <c r="BN399" s="20"/>
    </row>
    <row r="400" customFormat="false" ht="15" hidden="false" customHeight="false" outlineLevel="0" collapsed="false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20"/>
      <c r="BM400" s="20"/>
      <c r="BN400" s="20"/>
    </row>
    <row r="401" customFormat="false" ht="15" hidden="false" customHeight="false" outlineLevel="0" collapsed="false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20"/>
      <c r="BM401" s="20"/>
      <c r="BN401" s="20"/>
    </row>
    <row r="402" customFormat="false" ht="15" hidden="false" customHeight="false" outlineLevel="0" collapsed="false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20"/>
      <c r="BM402" s="20"/>
      <c r="BN402" s="20"/>
    </row>
    <row r="403" customFormat="false" ht="15" hidden="false" customHeight="false" outlineLevel="0" collapsed="false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20"/>
      <c r="BM403" s="20"/>
      <c r="BN403" s="20"/>
    </row>
    <row r="404" customFormat="false" ht="15" hidden="false" customHeight="false" outlineLevel="0" collapsed="false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20"/>
      <c r="BM404" s="20"/>
      <c r="BN404" s="20"/>
    </row>
    <row r="405" customFormat="false" ht="15" hidden="false" customHeight="false" outlineLevel="0" collapsed="false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20"/>
      <c r="BM405" s="20"/>
      <c r="BN405" s="20"/>
    </row>
    <row r="406" customFormat="false" ht="15" hidden="false" customHeight="false" outlineLevel="0" collapsed="false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20"/>
      <c r="BM406" s="20"/>
      <c r="BN406" s="20"/>
    </row>
    <row r="407" customFormat="false" ht="15" hidden="false" customHeight="false" outlineLevel="0" collapsed="false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20"/>
      <c r="BM407" s="20"/>
      <c r="BN407" s="20"/>
    </row>
    <row r="408" customFormat="false" ht="15" hidden="false" customHeight="false" outlineLevel="0" collapsed="false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20"/>
      <c r="BM408" s="20"/>
      <c r="BN408" s="20"/>
    </row>
    <row r="409" customFormat="false" ht="15" hidden="false" customHeight="false" outlineLevel="0" collapsed="false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20"/>
      <c r="BM409" s="20"/>
      <c r="BN409" s="20"/>
    </row>
    <row r="410" customFormat="false" ht="15" hidden="false" customHeight="false" outlineLevel="0" collapsed="false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20"/>
      <c r="BM410" s="20"/>
      <c r="BN410" s="20"/>
    </row>
    <row r="411" customFormat="false" ht="15" hidden="false" customHeight="false" outlineLevel="0" collapsed="false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20"/>
      <c r="BM411" s="20"/>
      <c r="BN411" s="20"/>
    </row>
    <row r="412" customFormat="false" ht="15" hidden="false" customHeight="false" outlineLevel="0" collapsed="false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20"/>
      <c r="BM412" s="20"/>
      <c r="BN412" s="20"/>
    </row>
    <row r="413" customFormat="false" ht="15" hidden="false" customHeight="false" outlineLevel="0" collapsed="false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20"/>
      <c r="BM413" s="20"/>
      <c r="BN413" s="20"/>
    </row>
    <row r="414" customFormat="false" ht="15" hidden="false" customHeight="false" outlineLevel="0" collapsed="false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20"/>
      <c r="BM414" s="20"/>
      <c r="BN414" s="20"/>
    </row>
    <row r="415" customFormat="false" ht="15" hidden="false" customHeight="false" outlineLevel="0" collapsed="false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20"/>
      <c r="BM415" s="20"/>
      <c r="BN415" s="20"/>
    </row>
    <row r="416" customFormat="false" ht="15" hidden="false" customHeight="false" outlineLevel="0" collapsed="false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20"/>
      <c r="BM416" s="20"/>
      <c r="BN416" s="20"/>
    </row>
    <row r="417" customFormat="false" ht="15" hidden="false" customHeight="false" outlineLevel="0" collapsed="false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20"/>
      <c r="BM417" s="20"/>
      <c r="BN417" s="20"/>
    </row>
    <row r="418" customFormat="false" ht="15" hidden="false" customHeight="false" outlineLevel="0" collapsed="false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20"/>
      <c r="BM418" s="20"/>
      <c r="BN418" s="20"/>
    </row>
    <row r="419" customFormat="false" ht="15" hidden="false" customHeight="false" outlineLevel="0" collapsed="false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20"/>
      <c r="BM419" s="20"/>
      <c r="BN419" s="20"/>
    </row>
    <row r="420" customFormat="false" ht="15" hidden="false" customHeight="false" outlineLevel="0" collapsed="false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20"/>
      <c r="BM420" s="20"/>
      <c r="BN420" s="20"/>
    </row>
    <row r="421" customFormat="false" ht="15" hidden="false" customHeight="false" outlineLevel="0" collapsed="false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20"/>
      <c r="BM421" s="20"/>
      <c r="BN421" s="20"/>
    </row>
    <row r="422" customFormat="false" ht="15" hidden="false" customHeight="false" outlineLevel="0" collapsed="false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20"/>
      <c r="BM422" s="20"/>
      <c r="BN422" s="20"/>
    </row>
    <row r="423" customFormat="false" ht="15" hidden="false" customHeight="false" outlineLevel="0" collapsed="false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20"/>
      <c r="BM423" s="20"/>
      <c r="BN423" s="20"/>
    </row>
    <row r="424" customFormat="false" ht="15" hidden="false" customHeight="false" outlineLevel="0" collapsed="false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20"/>
      <c r="BM424" s="20"/>
      <c r="BN424" s="20"/>
    </row>
    <row r="425" customFormat="false" ht="15" hidden="false" customHeight="false" outlineLevel="0" collapsed="false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20"/>
      <c r="BM425" s="20"/>
      <c r="BN425" s="20"/>
    </row>
    <row r="426" customFormat="false" ht="15" hidden="false" customHeight="false" outlineLevel="0" collapsed="false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20"/>
      <c r="BM426" s="20"/>
      <c r="BN426" s="20"/>
    </row>
    <row r="427" customFormat="false" ht="15" hidden="false" customHeight="false" outlineLevel="0" collapsed="false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20"/>
      <c r="BM427" s="20"/>
      <c r="BN427" s="20"/>
    </row>
    <row r="428" customFormat="false" ht="15" hidden="false" customHeight="false" outlineLevel="0" collapsed="false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20"/>
      <c r="BM428" s="20"/>
      <c r="BN428" s="20"/>
    </row>
    <row r="429" customFormat="false" ht="15" hidden="false" customHeight="false" outlineLevel="0" collapsed="false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20"/>
      <c r="BM429" s="20"/>
      <c r="BN429" s="20"/>
    </row>
    <row r="430" customFormat="false" ht="15" hidden="false" customHeight="false" outlineLevel="0" collapsed="false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20"/>
      <c r="BM430" s="20"/>
      <c r="BN430" s="20"/>
    </row>
    <row r="431" customFormat="false" ht="15" hidden="false" customHeight="false" outlineLevel="0" collapsed="false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20"/>
      <c r="BM431" s="20"/>
      <c r="BN431" s="20"/>
    </row>
    <row r="432" customFormat="false" ht="15" hidden="false" customHeight="false" outlineLevel="0" collapsed="false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20"/>
      <c r="BM432" s="20"/>
      <c r="BN432" s="20"/>
    </row>
    <row r="433" customFormat="false" ht="15" hidden="false" customHeight="false" outlineLevel="0" collapsed="false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20"/>
      <c r="BM433" s="20"/>
      <c r="BN433" s="20"/>
    </row>
    <row r="434" customFormat="false" ht="15" hidden="false" customHeight="false" outlineLevel="0" collapsed="false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20"/>
      <c r="BM434" s="20"/>
      <c r="BN434" s="20"/>
    </row>
    <row r="435" customFormat="false" ht="15" hidden="false" customHeight="false" outlineLevel="0" collapsed="false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20"/>
      <c r="BM435" s="20"/>
      <c r="BN435" s="20"/>
    </row>
    <row r="436" customFormat="false" ht="15" hidden="false" customHeight="false" outlineLevel="0" collapsed="false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20"/>
      <c r="BM436" s="20"/>
      <c r="BN436" s="20"/>
    </row>
    <row r="437" customFormat="false" ht="15" hidden="false" customHeight="false" outlineLevel="0" collapsed="false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20"/>
      <c r="BM437" s="20"/>
      <c r="BN437" s="20"/>
    </row>
    <row r="438" customFormat="false" ht="15" hidden="false" customHeight="false" outlineLevel="0" collapsed="false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20"/>
      <c r="BM438" s="20"/>
      <c r="BN438" s="20"/>
    </row>
    <row r="439" customFormat="false" ht="15" hidden="false" customHeight="false" outlineLevel="0" collapsed="false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20"/>
      <c r="BM439" s="20"/>
      <c r="BN439" s="20"/>
    </row>
    <row r="440" customFormat="false" ht="15" hidden="false" customHeight="false" outlineLevel="0" collapsed="false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20"/>
      <c r="BM440" s="20"/>
      <c r="BN440" s="20"/>
    </row>
    <row r="441" customFormat="false" ht="15" hidden="false" customHeight="false" outlineLevel="0" collapsed="false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20"/>
      <c r="BM441" s="20"/>
      <c r="BN441" s="20"/>
    </row>
    <row r="442" customFormat="false" ht="15" hidden="false" customHeight="false" outlineLevel="0" collapsed="false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20"/>
      <c r="BM442" s="20"/>
      <c r="BN442" s="20"/>
    </row>
    <row r="443" customFormat="false" ht="15" hidden="false" customHeight="false" outlineLevel="0" collapsed="false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20"/>
      <c r="BM443" s="20"/>
      <c r="BN443" s="20"/>
    </row>
    <row r="444" customFormat="false" ht="15" hidden="false" customHeight="false" outlineLevel="0" collapsed="false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20"/>
      <c r="BM444" s="20"/>
      <c r="BN444" s="20"/>
    </row>
    <row r="445" customFormat="false" ht="15" hidden="false" customHeight="false" outlineLevel="0" collapsed="false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20"/>
      <c r="BM445" s="20"/>
      <c r="BN445" s="20"/>
    </row>
    <row r="446" customFormat="false" ht="15" hidden="false" customHeight="false" outlineLevel="0" collapsed="false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20"/>
      <c r="BM446" s="20"/>
      <c r="BN446" s="20"/>
    </row>
    <row r="447" customFormat="false" ht="15" hidden="false" customHeight="false" outlineLevel="0" collapsed="false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20"/>
      <c r="BM447" s="20"/>
      <c r="BN447" s="20"/>
    </row>
    <row r="448" customFormat="false" ht="15" hidden="false" customHeight="false" outlineLevel="0" collapsed="false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20"/>
      <c r="BM448" s="20"/>
      <c r="BN448" s="20"/>
    </row>
    <row r="449" customFormat="false" ht="15" hidden="false" customHeight="false" outlineLevel="0" collapsed="false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20"/>
      <c r="BM449" s="20"/>
      <c r="BN449" s="20"/>
    </row>
    <row r="450" customFormat="false" ht="15" hidden="false" customHeight="false" outlineLevel="0" collapsed="false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20"/>
      <c r="BM450" s="20"/>
      <c r="BN450" s="20"/>
    </row>
    <row r="451" customFormat="false" ht="15" hidden="false" customHeight="false" outlineLevel="0" collapsed="false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20"/>
      <c r="BM451" s="20"/>
      <c r="BN451" s="20"/>
    </row>
    <row r="452" customFormat="false" ht="15" hidden="false" customHeight="false" outlineLevel="0" collapsed="false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20"/>
      <c r="BM452" s="20"/>
      <c r="BN452" s="20"/>
    </row>
    <row r="453" customFormat="false" ht="15" hidden="false" customHeight="false" outlineLevel="0" collapsed="false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20"/>
      <c r="BM453" s="20"/>
      <c r="BN453" s="20"/>
    </row>
    <row r="454" customFormat="false" ht="15" hidden="false" customHeight="false" outlineLevel="0" collapsed="false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20"/>
      <c r="BM454" s="20"/>
      <c r="BN454" s="20"/>
    </row>
    <row r="455" customFormat="false" ht="15" hidden="false" customHeight="false" outlineLevel="0" collapsed="false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20"/>
      <c r="BM455" s="20"/>
      <c r="BN455" s="20"/>
    </row>
    <row r="456" customFormat="false" ht="15" hidden="false" customHeight="false" outlineLevel="0" collapsed="false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20"/>
      <c r="BM456" s="20"/>
      <c r="BN456" s="20"/>
    </row>
    <row r="457" customFormat="false" ht="15" hidden="false" customHeight="false" outlineLevel="0" collapsed="false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20"/>
      <c r="BM457" s="20"/>
      <c r="BN457" s="20"/>
    </row>
    <row r="458" customFormat="false" ht="15" hidden="false" customHeight="false" outlineLevel="0" collapsed="false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20"/>
      <c r="BM458" s="20"/>
      <c r="BN458" s="20"/>
    </row>
    <row r="459" customFormat="false" ht="15" hidden="false" customHeight="false" outlineLevel="0" collapsed="false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20"/>
      <c r="BM459" s="20"/>
      <c r="BN459" s="20"/>
    </row>
    <row r="460" customFormat="false" ht="15" hidden="false" customHeight="false" outlineLevel="0" collapsed="false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20"/>
      <c r="BM460" s="20"/>
      <c r="BN460" s="20"/>
    </row>
    <row r="461" customFormat="false" ht="15" hidden="false" customHeight="false" outlineLevel="0" collapsed="false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20"/>
      <c r="BM461" s="20"/>
      <c r="BN461" s="20"/>
    </row>
    <row r="462" customFormat="false" ht="15" hidden="false" customHeight="false" outlineLevel="0" collapsed="false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20"/>
      <c r="BM462" s="20"/>
      <c r="BN462" s="20"/>
    </row>
    <row r="463" customFormat="false" ht="15" hidden="false" customHeight="false" outlineLevel="0" collapsed="false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20"/>
      <c r="BM463" s="20"/>
      <c r="BN463" s="20"/>
    </row>
    <row r="464" customFormat="false" ht="15" hidden="false" customHeight="false" outlineLevel="0" collapsed="false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20"/>
      <c r="BM464" s="20"/>
      <c r="BN464" s="20"/>
    </row>
    <row r="465" customFormat="false" ht="15" hidden="false" customHeight="false" outlineLevel="0" collapsed="false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20"/>
      <c r="BM465" s="20"/>
      <c r="BN465" s="20"/>
    </row>
    <row r="466" customFormat="false" ht="15" hidden="false" customHeight="false" outlineLevel="0" collapsed="false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20"/>
      <c r="BM466" s="20"/>
      <c r="BN466" s="20"/>
    </row>
    <row r="467" customFormat="false" ht="15" hidden="false" customHeight="false" outlineLevel="0" collapsed="false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20"/>
      <c r="BM467" s="20"/>
      <c r="BN467" s="20"/>
    </row>
    <row r="468" customFormat="false" ht="15" hidden="false" customHeight="false" outlineLevel="0" collapsed="false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20"/>
      <c r="BM468" s="20"/>
      <c r="BN468" s="20"/>
    </row>
    <row r="469" customFormat="false" ht="15" hidden="false" customHeight="false" outlineLevel="0" collapsed="false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20"/>
      <c r="BM469" s="20"/>
      <c r="BN469" s="20"/>
    </row>
    <row r="470" customFormat="false" ht="15" hidden="false" customHeight="false" outlineLevel="0" collapsed="false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20"/>
      <c r="BM470" s="20"/>
      <c r="BN470" s="20"/>
    </row>
    <row r="471" customFormat="false" ht="15" hidden="false" customHeight="false" outlineLevel="0" collapsed="false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20"/>
      <c r="BM471" s="20"/>
      <c r="BN471" s="20"/>
    </row>
    <row r="472" customFormat="false" ht="15" hidden="false" customHeight="false" outlineLevel="0" collapsed="false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20"/>
      <c r="BM472" s="20"/>
      <c r="BN472" s="20"/>
    </row>
    <row r="473" customFormat="false" ht="15" hidden="false" customHeight="false" outlineLevel="0" collapsed="false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20"/>
      <c r="BM473" s="20"/>
      <c r="BN473" s="20"/>
    </row>
    <row r="474" customFormat="false" ht="15" hidden="false" customHeight="false" outlineLevel="0" collapsed="false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20"/>
      <c r="BM474" s="20"/>
      <c r="BN474" s="20"/>
    </row>
    <row r="475" customFormat="false" ht="15" hidden="false" customHeight="false" outlineLevel="0" collapsed="false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20"/>
      <c r="BM475" s="20"/>
      <c r="BN475" s="20"/>
    </row>
    <row r="476" customFormat="false" ht="15" hidden="false" customHeight="false" outlineLevel="0" collapsed="false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20"/>
      <c r="BM476" s="20"/>
      <c r="BN476" s="20"/>
    </row>
    <row r="477" customFormat="false" ht="15" hidden="false" customHeight="false" outlineLevel="0" collapsed="false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20"/>
      <c r="BM477" s="20"/>
      <c r="BN477" s="20"/>
    </row>
    <row r="478" customFormat="false" ht="15" hidden="false" customHeight="false" outlineLevel="0" collapsed="false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20"/>
      <c r="BM478" s="20"/>
      <c r="BN478" s="20"/>
    </row>
    <row r="479" customFormat="false" ht="15" hidden="false" customHeight="false" outlineLevel="0" collapsed="false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20"/>
      <c r="BM479" s="20"/>
      <c r="BN479" s="20"/>
    </row>
    <row r="480" customFormat="false" ht="15" hidden="false" customHeight="false" outlineLevel="0" collapsed="false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20"/>
      <c r="BM480" s="20"/>
      <c r="BN480" s="20"/>
    </row>
    <row r="481" customFormat="false" ht="15" hidden="false" customHeight="false" outlineLevel="0" collapsed="false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20"/>
      <c r="BM481" s="20"/>
      <c r="BN481" s="20"/>
    </row>
    <row r="482" customFormat="false" ht="15" hidden="false" customHeight="false" outlineLevel="0" collapsed="false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20"/>
      <c r="BM482" s="20"/>
      <c r="BN482" s="20"/>
    </row>
    <row r="483" customFormat="false" ht="15" hidden="false" customHeight="false" outlineLevel="0" collapsed="false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20"/>
      <c r="BM483" s="20"/>
      <c r="BN483" s="20"/>
    </row>
    <row r="484" customFormat="false" ht="15" hidden="false" customHeight="false" outlineLevel="0" collapsed="false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20"/>
      <c r="BM484" s="20"/>
      <c r="BN484" s="20"/>
    </row>
    <row r="485" customFormat="false" ht="15" hidden="false" customHeight="false" outlineLevel="0" collapsed="false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20"/>
      <c r="BM485" s="20"/>
      <c r="BN485" s="20"/>
    </row>
    <row r="486" customFormat="false" ht="15" hidden="false" customHeight="false" outlineLevel="0" collapsed="false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20"/>
      <c r="BM486" s="20"/>
      <c r="BN486" s="20"/>
    </row>
    <row r="487" customFormat="false" ht="15" hidden="false" customHeight="false" outlineLevel="0" collapsed="false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20"/>
      <c r="BM487" s="20"/>
      <c r="BN487" s="20"/>
    </row>
    <row r="488" customFormat="false" ht="15" hidden="false" customHeight="false" outlineLevel="0" collapsed="false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20"/>
      <c r="BM488" s="20"/>
      <c r="BN488" s="20"/>
    </row>
    <row r="489" customFormat="false" ht="15" hidden="false" customHeight="false" outlineLevel="0" collapsed="false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20"/>
      <c r="BM489" s="20"/>
      <c r="BN489" s="20"/>
    </row>
    <row r="490" customFormat="false" ht="15" hidden="false" customHeight="false" outlineLevel="0" collapsed="false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20"/>
      <c r="BM490" s="20"/>
      <c r="BN490" s="20"/>
    </row>
    <row r="491" customFormat="false" ht="15" hidden="false" customHeight="false" outlineLevel="0" collapsed="false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20"/>
      <c r="BM491" s="20"/>
      <c r="BN491" s="20"/>
    </row>
    <row r="492" customFormat="false" ht="15" hidden="false" customHeight="false" outlineLevel="0" collapsed="false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20"/>
      <c r="BM492" s="20"/>
      <c r="BN492" s="20"/>
    </row>
    <row r="493" customFormat="false" ht="15" hidden="false" customHeight="false" outlineLevel="0" collapsed="false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20"/>
      <c r="BM493" s="20"/>
      <c r="BN493" s="20"/>
    </row>
    <row r="494" customFormat="false" ht="15" hidden="false" customHeight="false" outlineLevel="0" collapsed="false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20"/>
      <c r="BM494" s="20"/>
      <c r="BN494" s="20"/>
    </row>
    <row r="495" customFormat="false" ht="15" hidden="false" customHeight="false" outlineLevel="0" collapsed="false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20"/>
      <c r="BM495" s="20"/>
      <c r="BN495" s="20"/>
    </row>
    <row r="496" customFormat="false" ht="15" hidden="false" customHeight="false" outlineLevel="0" collapsed="false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20"/>
      <c r="BM496" s="20"/>
      <c r="BN496" s="20"/>
    </row>
    <row r="497" customFormat="false" ht="15" hidden="false" customHeight="false" outlineLevel="0" collapsed="false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20"/>
      <c r="BM497" s="20"/>
      <c r="BN497" s="20"/>
    </row>
    <row r="498" customFormat="false" ht="15" hidden="false" customHeight="false" outlineLevel="0" collapsed="false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20"/>
      <c r="BM498" s="20"/>
      <c r="BN498" s="20"/>
    </row>
    <row r="499" customFormat="false" ht="15" hidden="false" customHeight="false" outlineLevel="0" collapsed="false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20"/>
      <c r="BM499" s="20"/>
      <c r="BN499" s="20"/>
    </row>
    <row r="500" customFormat="false" ht="15" hidden="false" customHeight="false" outlineLevel="0" collapsed="false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20"/>
      <c r="BM500" s="20"/>
      <c r="BN500" s="20"/>
    </row>
    <row r="501" customFormat="false" ht="15" hidden="false" customHeight="false" outlineLevel="0" collapsed="false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20"/>
      <c r="BM501" s="20"/>
      <c r="BN501" s="20"/>
    </row>
    <row r="502" customFormat="false" ht="15" hidden="false" customHeight="false" outlineLevel="0" collapsed="false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20"/>
      <c r="BM502" s="20"/>
      <c r="BN502" s="20"/>
    </row>
    <row r="503" customFormat="false" ht="15" hidden="false" customHeight="false" outlineLevel="0" collapsed="false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20"/>
      <c r="BM503" s="20"/>
      <c r="BN503" s="20"/>
    </row>
    <row r="504" customFormat="false" ht="15" hidden="false" customHeight="false" outlineLevel="0" collapsed="false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20"/>
      <c r="BM504" s="20"/>
      <c r="BN504" s="20"/>
    </row>
    <row r="505" customFormat="false" ht="15" hidden="false" customHeight="false" outlineLevel="0" collapsed="false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20"/>
      <c r="BM505" s="20"/>
      <c r="BN505" s="20"/>
    </row>
    <row r="506" customFormat="false" ht="15" hidden="false" customHeight="false" outlineLevel="0" collapsed="false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20"/>
      <c r="BM506" s="20"/>
      <c r="BN506" s="20"/>
    </row>
    <row r="507" customFormat="false" ht="15" hidden="false" customHeight="false" outlineLevel="0" collapsed="false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20"/>
      <c r="BM507" s="20"/>
      <c r="BN507" s="20"/>
    </row>
    <row r="508" customFormat="false" ht="15" hidden="false" customHeight="false" outlineLevel="0" collapsed="false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20"/>
      <c r="BM508" s="20"/>
      <c r="BN508" s="20"/>
    </row>
    <row r="509" customFormat="false" ht="15" hidden="false" customHeight="false" outlineLevel="0" collapsed="false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20"/>
      <c r="BM509" s="20"/>
      <c r="BN509" s="20"/>
    </row>
    <row r="510" customFormat="false" ht="15" hidden="false" customHeight="false" outlineLevel="0" collapsed="false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20"/>
      <c r="BM510" s="20"/>
      <c r="BN510" s="20"/>
    </row>
    <row r="511" customFormat="false" ht="15" hidden="false" customHeight="false" outlineLevel="0" collapsed="false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20"/>
      <c r="BM511" s="20"/>
      <c r="BN511" s="20"/>
    </row>
    <row r="512" customFormat="false" ht="15" hidden="false" customHeight="false" outlineLevel="0" collapsed="false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20"/>
      <c r="BM512" s="20"/>
      <c r="BN512" s="20"/>
    </row>
    <row r="513" customFormat="false" ht="15" hidden="false" customHeight="false" outlineLevel="0" collapsed="false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20"/>
      <c r="BM513" s="20"/>
      <c r="BN513" s="20"/>
    </row>
    <row r="514" customFormat="false" ht="15" hidden="false" customHeight="false" outlineLevel="0" collapsed="false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20"/>
      <c r="BM514" s="20"/>
      <c r="BN514" s="20"/>
    </row>
    <row r="515" customFormat="false" ht="15" hidden="false" customHeight="false" outlineLevel="0" collapsed="false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20"/>
      <c r="BM515" s="20"/>
      <c r="BN515" s="20"/>
    </row>
    <row r="516" customFormat="false" ht="15" hidden="false" customHeight="false" outlineLevel="0" collapsed="false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20"/>
      <c r="BM516" s="20"/>
      <c r="BN516" s="20"/>
    </row>
    <row r="517" customFormat="false" ht="15" hidden="false" customHeight="false" outlineLevel="0" collapsed="false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20"/>
      <c r="BM517" s="20"/>
      <c r="BN517" s="20"/>
    </row>
    <row r="518" customFormat="false" ht="15" hidden="false" customHeight="false" outlineLevel="0" collapsed="false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20"/>
      <c r="BM518" s="20"/>
      <c r="BN518" s="20"/>
    </row>
    <row r="519" customFormat="false" ht="15" hidden="false" customHeight="false" outlineLevel="0" collapsed="false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20"/>
      <c r="BM519" s="20"/>
      <c r="BN519" s="20"/>
    </row>
    <row r="520" customFormat="false" ht="15" hidden="false" customHeight="false" outlineLevel="0" collapsed="false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20"/>
      <c r="BM520" s="20"/>
      <c r="BN520" s="20"/>
    </row>
    <row r="521" customFormat="false" ht="15" hidden="false" customHeight="false" outlineLevel="0" collapsed="false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20"/>
      <c r="BM521" s="20"/>
      <c r="BN521" s="20"/>
    </row>
    <row r="522" customFormat="false" ht="15" hidden="false" customHeight="false" outlineLevel="0" collapsed="false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20"/>
      <c r="BM522" s="20"/>
      <c r="BN522" s="20"/>
    </row>
    <row r="523" customFormat="false" ht="15" hidden="false" customHeight="false" outlineLevel="0" collapsed="false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20"/>
      <c r="BM523" s="20"/>
      <c r="BN523" s="20"/>
    </row>
    <row r="524" customFormat="false" ht="15" hidden="false" customHeight="false" outlineLevel="0" collapsed="false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20"/>
      <c r="BM524" s="20"/>
      <c r="BN524" s="20"/>
    </row>
    <row r="525" customFormat="false" ht="15" hidden="false" customHeight="false" outlineLevel="0" collapsed="false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20"/>
      <c r="BM525" s="20"/>
      <c r="BN525" s="20"/>
    </row>
    <row r="526" customFormat="false" ht="15" hidden="false" customHeight="false" outlineLevel="0" collapsed="false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20"/>
      <c r="BM526" s="20"/>
      <c r="BN526" s="20"/>
    </row>
    <row r="527" customFormat="false" ht="15" hidden="false" customHeight="false" outlineLevel="0" collapsed="false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20"/>
      <c r="BM527" s="20"/>
      <c r="BN527" s="20"/>
    </row>
    <row r="528" customFormat="false" ht="15" hidden="false" customHeight="false" outlineLevel="0" collapsed="false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20"/>
      <c r="BM528" s="20"/>
      <c r="BN528" s="20"/>
    </row>
    <row r="529" customFormat="false" ht="15" hidden="false" customHeight="false" outlineLevel="0" collapsed="false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20"/>
      <c r="BM529" s="20"/>
      <c r="BN529" s="20"/>
    </row>
    <row r="530" customFormat="false" ht="15" hidden="false" customHeight="false" outlineLevel="0" collapsed="false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20"/>
      <c r="BM530" s="20"/>
      <c r="BN530" s="20"/>
    </row>
    <row r="531" customFormat="false" ht="15" hidden="false" customHeight="false" outlineLevel="0" collapsed="false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20"/>
      <c r="BM531" s="20"/>
      <c r="BN531" s="20"/>
    </row>
    <row r="532" customFormat="false" ht="15" hidden="false" customHeight="false" outlineLevel="0" collapsed="false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20"/>
      <c r="BM532" s="20"/>
      <c r="BN532" s="20"/>
    </row>
    <row r="533" customFormat="false" ht="15" hidden="false" customHeight="false" outlineLevel="0" collapsed="false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20"/>
      <c r="BM533" s="20"/>
      <c r="BN533" s="20"/>
    </row>
    <row r="534" customFormat="false" ht="15" hidden="false" customHeight="false" outlineLevel="0" collapsed="false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20"/>
      <c r="BM534" s="20"/>
      <c r="BN534" s="20"/>
    </row>
    <row r="535" customFormat="false" ht="15" hidden="false" customHeight="false" outlineLevel="0" collapsed="false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20"/>
      <c r="BM535" s="20"/>
      <c r="BN535" s="20"/>
    </row>
    <row r="536" customFormat="false" ht="15" hidden="false" customHeight="false" outlineLevel="0" collapsed="false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20"/>
      <c r="BM536" s="20"/>
      <c r="BN536" s="20"/>
    </row>
    <row r="537" customFormat="false" ht="15" hidden="false" customHeight="false" outlineLevel="0" collapsed="false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20"/>
      <c r="BM537" s="20"/>
      <c r="BN537" s="20"/>
    </row>
    <row r="538" customFormat="false" ht="15" hidden="false" customHeight="false" outlineLevel="0" collapsed="false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20"/>
      <c r="BM538" s="20"/>
      <c r="BN538" s="20"/>
    </row>
    <row r="539" customFormat="false" ht="15" hidden="false" customHeight="false" outlineLevel="0" collapsed="false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20"/>
      <c r="BM539" s="20"/>
      <c r="BN539" s="20"/>
    </row>
    <row r="540" customFormat="false" ht="15" hidden="false" customHeight="false" outlineLevel="0" collapsed="false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20"/>
      <c r="BM540" s="20"/>
      <c r="BN540" s="20"/>
    </row>
    <row r="541" customFormat="false" ht="15" hidden="false" customHeight="false" outlineLevel="0" collapsed="false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20"/>
      <c r="BM541" s="20"/>
      <c r="BN541" s="20"/>
    </row>
    <row r="542" customFormat="false" ht="15" hidden="false" customHeight="false" outlineLevel="0" collapsed="false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20"/>
      <c r="BM542" s="20"/>
      <c r="BN542" s="20"/>
    </row>
    <row r="543" customFormat="false" ht="15" hidden="false" customHeight="false" outlineLevel="0" collapsed="false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20"/>
      <c r="BM543" s="20"/>
      <c r="BN543" s="20"/>
    </row>
    <row r="544" customFormat="false" ht="15" hidden="false" customHeight="false" outlineLevel="0" collapsed="false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20"/>
      <c r="BM544" s="20"/>
      <c r="BN544" s="20"/>
    </row>
    <row r="545" customFormat="false" ht="15" hidden="false" customHeight="false" outlineLevel="0" collapsed="false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20"/>
      <c r="BM545" s="20"/>
      <c r="BN545" s="20"/>
    </row>
    <row r="546" customFormat="false" ht="15" hidden="false" customHeight="false" outlineLevel="0" collapsed="false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20"/>
      <c r="BM546" s="20"/>
      <c r="BN546" s="20"/>
    </row>
    <row r="547" customFormat="false" ht="15" hidden="false" customHeight="false" outlineLevel="0" collapsed="false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20"/>
      <c r="BM547" s="20"/>
      <c r="BN547" s="20"/>
    </row>
    <row r="548" customFormat="false" ht="15" hidden="false" customHeight="false" outlineLevel="0" collapsed="false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20"/>
      <c r="BM548" s="20"/>
      <c r="BN548" s="20"/>
    </row>
    <row r="549" customFormat="false" ht="15" hidden="false" customHeight="false" outlineLevel="0" collapsed="false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20"/>
      <c r="BM549" s="20"/>
      <c r="BN549" s="20"/>
    </row>
    <row r="550" customFormat="false" ht="15" hidden="false" customHeight="false" outlineLevel="0" collapsed="false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20"/>
      <c r="BM550" s="20"/>
      <c r="BN550" s="20"/>
    </row>
    <row r="551" customFormat="false" ht="15" hidden="false" customHeight="false" outlineLevel="0" collapsed="false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20"/>
      <c r="BM551" s="20"/>
      <c r="BN551" s="20"/>
    </row>
    <row r="552" customFormat="false" ht="15" hidden="false" customHeight="false" outlineLevel="0" collapsed="false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20"/>
      <c r="BM552" s="20"/>
      <c r="BN552" s="20"/>
    </row>
    <row r="553" customFormat="false" ht="15" hidden="false" customHeight="false" outlineLevel="0" collapsed="false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20"/>
      <c r="BM553" s="20"/>
      <c r="BN553" s="20"/>
    </row>
    <row r="554" customFormat="false" ht="15" hidden="false" customHeight="false" outlineLevel="0" collapsed="false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20"/>
      <c r="BM554" s="20"/>
      <c r="BN554" s="20"/>
    </row>
    <row r="555" customFormat="false" ht="15" hidden="false" customHeight="false" outlineLevel="0" collapsed="false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20"/>
      <c r="BM555" s="20"/>
      <c r="BN555" s="20"/>
    </row>
    <row r="556" customFormat="false" ht="15" hidden="false" customHeight="false" outlineLevel="0" collapsed="false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20"/>
      <c r="BM556" s="20"/>
      <c r="BN556" s="20"/>
    </row>
    <row r="557" customFormat="false" ht="15" hidden="false" customHeight="false" outlineLevel="0" collapsed="false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20"/>
      <c r="BM557" s="20"/>
      <c r="BN557" s="20"/>
    </row>
    <row r="558" customFormat="false" ht="15" hidden="false" customHeight="false" outlineLevel="0" collapsed="false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20"/>
      <c r="BM558" s="20"/>
      <c r="BN558" s="20"/>
    </row>
    <row r="559" customFormat="false" ht="15" hidden="false" customHeight="false" outlineLevel="0" collapsed="false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20"/>
      <c r="BM559" s="20"/>
      <c r="BN559" s="20"/>
    </row>
    <row r="560" customFormat="false" ht="15" hidden="false" customHeight="false" outlineLevel="0" collapsed="false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20"/>
      <c r="BM560" s="20"/>
      <c r="BN560" s="20"/>
    </row>
    <row r="561" customFormat="false" ht="15" hidden="false" customHeight="false" outlineLevel="0" collapsed="false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20"/>
      <c r="BM561" s="20"/>
      <c r="BN561" s="20"/>
    </row>
    <row r="562" customFormat="false" ht="15" hidden="false" customHeight="false" outlineLevel="0" collapsed="false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20"/>
      <c r="BM562" s="20"/>
      <c r="BN562" s="20"/>
    </row>
    <row r="563" customFormat="false" ht="15" hidden="false" customHeight="false" outlineLevel="0" collapsed="false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20"/>
      <c r="BM563" s="20"/>
      <c r="BN563" s="20"/>
    </row>
    <row r="564" customFormat="false" ht="15" hidden="false" customHeight="false" outlineLevel="0" collapsed="false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20"/>
      <c r="BM564" s="20"/>
      <c r="BN564" s="20"/>
    </row>
    <row r="565" customFormat="false" ht="15" hidden="false" customHeight="false" outlineLevel="0" collapsed="false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20"/>
      <c r="BM565" s="20"/>
      <c r="BN565" s="20"/>
    </row>
    <row r="566" customFormat="false" ht="15" hidden="false" customHeight="false" outlineLevel="0" collapsed="false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20"/>
      <c r="BM566" s="20"/>
      <c r="BN566" s="20"/>
    </row>
    <row r="567" customFormat="false" ht="15" hidden="false" customHeight="false" outlineLevel="0" collapsed="false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20"/>
      <c r="BM567" s="20"/>
      <c r="BN567" s="20"/>
    </row>
    <row r="568" customFormat="false" ht="15" hidden="false" customHeight="false" outlineLevel="0" collapsed="false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20"/>
      <c r="BM568" s="20"/>
      <c r="BN568" s="20"/>
    </row>
    <row r="569" customFormat="false" ht="15" hidden="false" customHeight="false" outlineLevel="0" collapsed="false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20"/>
      <c r="BM569" s="20"/>
      <c r="BN569" s="20"/>
    </row>
    <row r="570" customFormat="false" ht="15" hidden="false" customHeight="false" outlineLevel="0" collapsed="false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20"/>
      <c r="BM570" s="20"/>
      <c r="BN570" s="20"/>
    </row>
    <row r="571" customFormat="false" ht="15" hidden="false" customHeight="false" outlineLevel="0" collapsed="false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20"/>
      <c r="BM571" s="20"/>
      <c r="BN571" s="20"/>
    </row>
    <row r="572" customFormat="false" ht="15" hidden="false" customHeight="false" outlineLevel="0" collapsed="false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20"/>
      <c r="BM572" s="20"/>
      <c r="BN572" s="20"/>
    </row>
    <row r="573" customFormat="false" ht="15" hidden="false" customHeight="false" outlineLevel="0" collapsed="false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20"/>
      <c r="BM573" s="20"/>
      <c r="BN573" s="20"/>
    </row>
    <row r="574" customFormat="false" ht="15" hidden="false" customHeight="false" outlineLevel="0" collapsed="false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20"/>
      <c r="BM574" s="20"/>
      <c r="BN574" s="20"/>
    </row>
    <row r="575" customFormat="false" ht="15" hidden="false" customHeight="false" outlineLevel="0" collapsed="false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20"/>
      <c r="BM575" s="20"/>
      <c r="BN575" s="20"/>
    </row>
    <row r="576" customFormat="false" ht="15" hidden="false" customHeight="false" outlineLevel="0" collapsed="false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20"/>
      <c r="BM576" s="20"/>
      <c r="BN576" s="20"/>
    </row>
    <row r="577" customFormat="false" ht="15" hidden="false" customHeight="false" outlineLevel="0" collapsed="false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20"/>
      <c r="BM577" s="20"/>
      <c r="BN577" s="20"/>
    </row>
    <row r="578" customFormat="false" ht="15" hidden="false" customHeight="false" outlineLevel="0" collapsed="false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20"/>
      <c r="BM578" s="20"/>
      <c r="BN578" s="20"/>
    </row>
    <row r="579" customFormat="false" ht="15" hidden="false" customHeight="false" outlineLevel="0" collapsed="false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20"/>
      <c r="BM579" s="20"/>
      <c r="BN579" s="20"/>
    </row>
    <row r="580" customFormat="false" ht="15" hidden="false" customHeight="false" outlineLevel="0" collapsed="false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20"/>
      <c r="BM580" s="20"/>
      <c r="BN580" s="20"/>
    </row>
    <row r="581" customFormat="false" ht="15" hidden="false" customHeight="false" outlineLevel="0" collapsed="false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20"/>
      <c r="BM581" s="20"/>
      <c r="BN581" s="20"/>
    </row>
    <row r="582" customFormat="false" ht="15" hidden="false" customHeight="false" outlineLevel="0" collapsed="false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20"/>
      <c r="BM582" s="20"/>
      <c r="BN582" s="20"/>
    </row>
    <row r="583" customFormat="false" ht="15" hidden="false" customHeight="false" outlineLevel="0" collapsed="false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20"/>
      <c r="BM583" s="20"/>
      <c r="BN583" s="20"/>
    </row>
    <row r="584" customFormat="false" ht="15" hidden="false" customHeight="false" outlineLevel="0" collapsed="false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20"/>
      <c r="BM584" s="20"/>
      <c r="BN584" s="20"/>
    </row>
    <row r="585" customFormat="false" ht="15" hidden="false" customHeight="false" outlineLevel="0" collapsed="false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20"/>
      <c r="BM585" s="20"/>
      <c r="BN585" s="20"/>
    </row>
    <row r="586" customFormat="false" ht="15" hidden="false" customHeight="false" outlineLevel="0" collapsed="false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20"/>
      <c r="BM586" s="20"/>
      <c r="BN586" s="20"/>
    </row>
    <row r="587" customFormat="false" ht="15" hidden="false" customHeight="false" outlineLevel="0" collapsed="false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20"/>
      <c r="BM587" s="20"/>
      <c r="BN587" s="20"/>
    </row>
    <row r="588" customFormat="false" ht="15" hidden="false" customHeight="false" outlineLevel="0" collapsed="false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20"/>
      <c r="BM588" s="20"/>
      <c r="BN588" s="20"/>
    </row>
    <row r="589" customFormat="false" ht="15" hidden="false" customHeight="false" outlineLevel="0" collapsed="false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20"/>
      <c r="BM589" s="20"/>
      <c r="BN589" s="20"/>
    </row>
    <row r="590" customFormat="false" ht="15" hidden="false" customHeight="false" outlineLevel="0" collapsed="false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20"/>
      <c r="BM590" s="20"/>
      <c r="BN590" s="20"/>
    </row>
    <row r="591" customFormat="false" ht="15" hidden="false" customHeight="false" outlineLevel="0" collapsed="false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20"/>
      <c r="BM591" s="20"/>
      <c r="BN591" s="20"/>
    </row>
    <row r="592" customFormat="false" ht="15" hidden="false" customHeight="false" outlineLevel="0" collapsed="false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20"/>
      <c r="BM592" s="20"/>
      <c r="BN592" s="20"/>
    </row>
    <row r="593" customFormat="false" ht="15" hidden="false" customHeight="false" outlineLevel="0" collapsed="false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20"/>
      <c r="BM593" s="20"/>
      <c r="BN593" s="20"/>
    </row>
    <row r="594" customFormat="false" ht="15" hidden="false" customHeight="false" outlineLevel="0" collapsed="false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20"/>
      <c r="BM594" s="20"/>
      <c r="BN594" s="20"/>
    </row>
    <row r="595" customFormat="false" ht="15" hidden="false" customHeight="false" outlineLevel="0" collapsed="false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20"/>
      <c r="BM595" s="20"/>
      <c r="BN595" s="20"/>
    </row>
    <row r="596" customFormat="false" ht="15" hidden="false" customHeight="false" outlineLevel="0" collapsed="false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20"/>
      <c r="BM596" s="20"/>
      <c r="BN596" s="20"/>
    </row>
    <row r="597" customFormat="false" ht="15" hidden="false" customHeight="false" outlineLevel="0" collapsed="false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20"/>
      <c r="BM597" s="20"/>
      <c r="BN597" s="20"/>
    </row>
    <row r="598" customFormat="false" ht="15" hidden="false" customHeight="false" outlineLevel="0" collapsed="false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20"/>
      <c r="BM598" s="20"/>
      <c r="BN598" s="20"/>
    </row>
    <row r="599" customFormat="false" ht="15" hidden="false" customHeight="false" outlineLevel="0" collapsed="false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20"/>
      <c r="BM599" s="20"/>
      <c r="BN599" s="20"/>
    </row>
    <row r="600" customFormat="false" ht="15" hidden="false" customHeight="false" outlineLevel="0" collapsed="false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20"/>
      <c r="BM600" s="20"/>
      <c r="BN600" s="20"/>
    </row>
    <row r="601" customFormat="false" ht="15" hidden="false" customHeight="false" outlineLevel="0" collapsed="false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20"/>
      <c r="BM601" s="20"/>
      <c r="BN601" s="20"/>
    </row>
    <row r="602" customFormat="false" ht="15" hidden="false" customHeight="false" outlineLevel="0" collapsed="false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20"/>
      <c r="BM602" s="20"/>
      <c r="BN602" s="20"/>
    </row>
    <row r="603" customFormat="false" ht="15" hidden="false" customHeight="false" outlineLevel="0" collapsed="false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20"/>
      <c r="BM603" s="20"/>
      <c r="BN603" s="20"/>
    </row>
    <row r="604" customFormat="false" ht="15" hidden="false" customHeight="false" outlineLevel="0" collapsed="false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20"/>
      <c r="BM604" s="20"/>
      <c r="BN604" s="20"/>
    </row>
    <row r="605" customFormat="false" ht="15" hidden="false" customHeight="false" outlineLevel="0" collapsed="false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20"/>
      <c r="BM605" s="20"/>
      <c r="BN605" s="20"/>
    </row>
    <row r="606" customFormat="false" ht="15" hidden="false" customHeight="false" outlineLevel="0" collapsed="false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20"/>
      <c r="BM606" s="20"/>
      <c r="BN606" s="20"/>
    </row>
    <row r="607" customFormat="false" ht="15" hidden="false" customHeight="false" outlineLevel="0" collapsed="false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20"/>
      <c r="BM607" s="20"/>
      <c r="BN607" s="20"/>
    </row>
    <row r="608" customFormat="false" ht="15" hidden="false" customHeight="false" outlineLevel="0" collapsed="false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20"/>
      <c r="BM608" s="20"/>
      <c r="BN608" s="20"/>
    </row>
    <row r="609" customFormat="false" ht="15" hidden="false" customHeight="false" outlineLevel="0" collapsed="false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20"/>
      <c r="BM609" s="20"/>
      <c r="BN609" s="20"/>
    </row>
    <row r="610" customFormat="false" ht="15" hidden="false" customHeight="false" outlineLevel="0" collapsed="false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20"/>
      <c r="BM610" s="20"/>
      <c r="BN610" s="20"/>
    </row>
    <row r="611" customFormat="false" ht="15" hidden="false" customHeight="false" outlineLevel="0" collapsed="false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20"/>
      <c r="BM611" s="20"/>
      <c r="BN611" s="20"/>
    </row>
    <row r="612" customFormat="false" ht="15" hidden="false" customHeight="false" outlineLevel="0" collapsed="false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20"/>
      <c r="BM612" s="20"/>
      <c r="BN612" s="20"/>
    </row>
    <row r="613" customFormat="false" ht="15" hidden="false" customHeight="false" outlineLevel="0" collapsed="false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20"/>
      <c r="BM613" s="20"/>
      <c r="BN613" s="20"/>
    </row>
    <row r="614" customFormat="false" ht="15" hidden="false" customHeight="false" outlineLevel="0" collapsed="false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20"/>
      <c r="BM614" s="20"/>
      <c r="BN614" s="20"/>
    </row>
    <row r="615" customFormat="false" ht="15" hidden="false" customHeight="false" outlineLevel="0" collapsed="false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20"/>
      <c r="BM615" s="20"/>
      <c r="BN615" s="20"/>
    </row>
    <row r="616" customFormat="false" ht="15" hidden="false" customHeight="false" outlineLevel="0" collapsed="false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20"/>
      <c r="BM616" s="20"/>
      <c r="BN616" s="20"/>
    </row>
    <row r="617" customFormat="false" ht="15" hidden="false" customHeight="false" outlineLevel="0" collapsed="false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20"/>
      <c r="BM617" s="20"/>
      <c r="BN617" s="20"/>
    </row>
    <row r="618" customFormat="false" ht="15" hidden="false" customHeight="false" outlineLevel="0" collapsed="false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20"/>
      <c r="BM618" s="20"/>
      <c r="BN618" s="20"/>
    </row>
    <row r="619" customFormat="false" ht="15" hidden="false" customHeight="false" outlineLevel="0" collapsed="false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20"/>
      <c r="BM619" s="20"/>
      <c r="BN619" s="20"/>
    </row>
    <row r="620" customFormat="false" ht="15" hidden="false" customHeight="false" outlineLevel="0" collapsed="false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20"/>
      <c r="BM620" s="20"/>
      <c r="BN620" s="20"/>
    </row>
    <row r="621" customFormat="false" ht="15" hidden="false" customHeight="false" outlineLevel="0" collapsed="false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20"/>
      <c r="BM621" s="20"/>
      <c r="BN621" s="20"/>
    </row>
    <row r="622" customFormat="false" ht="15" hidden="false" customHeight="false" outlineLevel="0" collapsed="false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20"/>
      <c r="BM622" s="20"/>
      <c r="BN622" s="20"/>
    </row>
    <row r="623" customFormat="false" ht="15" hidden="false" customHeight="false" outlineLevel="0" collapsed="false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20"/>
      <c r="BM623" s="20"/>
      <c r="BN623" s="20"/>
    </row>
    <row r="624" customFormat="false" ht="15" hidden="false" customHeight="false" outlineLevel="0" collapsed="false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20"/>
      <c r="BM624" s="20"/>
      <c r="BN624" s="20"/>
    </row>
    <row r="625" customFormat="false" ht="15" hidden="false" customHeight="false" outlineLevel="0" collapsed="false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20"/>
      <c r="BM625" s="20"/>
      <c r="BN625" s="20"/>
    </row>
    <row r="626" customFormat="false" ht="15" hidden="false" customHeight="false" outlineLevel="0" collapsed="false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20"/>
      <c r="BM626" s="20"/>
      <c r="BN626" s="20"/>
    </row>
    <row r="627" customFormat="false" ht="15" hidden="false" customHeight="false" outlineLevel="0" collapsed="false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20"/>
      <c r="BM627" s="20"/>
      <c r="BN627" s="20"/>
    </row>
    <row r="628" customFormat="false" ht="15" hidden="false" customHeight="false" outlineLevel="0" collapsed="false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20"/>
      <c r="BM628" s="20"/>
      <c r="BN628" s="20"/>
    </row>
    <row r="629" customFormat="false" ht="15" hidden="false" customHeight="false" outlineLevel="0" collapsed="false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20"/>
      <c r="BM629" s="20"/>
      <c r="BN629" s="20"/>
    </row>
    <row r="630" customFormat="false" ht="15" hidden="false" customHeight="false" outlineLevel="0" collapsed="false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20"/>
      <c r="BM630" s="20"/>
      <c r="BN630" s="20"/>
    </row>
    <row r="631" customFormat="false" ht="15" hidden="false" customHeight="false" outlineLevel="0" collapsed="false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20"/>
      <c r="BM631" s="20"/>
      <c r="BN631" s="20"/>
    </row>
    <row r="632" customFormat="false" ht="15" hidden="false" customHeight="false" outlineLevel="0" collapsed="false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20"/>
      <c r="BM632" s="20"/>
      <c r="BN632" s="20"/>
    </row>
    <row r="633" customFormat="false" ht="15" hidden="false" customHeight="false" outlineLevel="0" collapsed="false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20"/>
      <c r="BM633" s="20"/>
      <c r="BN633" s="20"/>
    </row>
    <row r="634" customFormat="false" ht="15" hidden="false" customHeight="false" outlineLevel="0" collapsed="false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20"/>
      <c r="BM634" s="20"/>
      <c r="BN634" s="20"/>
    </row>
    <row r="635" customFormat="false" ht="15" hidden="false" customHeight="false" outlineLevel="0" collapsed="false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20"/>
      <c r="BM635" s="20"/>
      <c r="BN635" s="20"/>
    </row>
    <row r="636" customFormat="false" ht="15" hidden="false" customHeight="false" outlineLevel="0" collapsed="false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20"/>
      <c r="BM636" s="20"/>
      <c r="BN636" s="20"/>
    </row>
    <row r="637" customFormat="false" ht="15" hidden="false" customHeight="false" outlineLevel="0" collapsed="false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20"/>
      <c r="BM637" s="20"/>
      <c r="BN637" s="20"/>
    </row>
    <row r="638" customFormat="false" ht="15" hidden="false" customHeight="false" outlineLevel="0" collapsed="false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20"/>
      <c r="BM638" s="20"/>
      <c r="BN638" s="20"/>
    </row>
    <row r="639" customFormat="false" ht="15" hidden="false" customHeight="false" outlineLevel="0" collapsed="false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20"/>
      <c r="BM639" s="20"/>
      <c r="BN639" s="20"/>
    </row>
    <row r="640" customFormat="false" ht="15" hidden="false" customHeight="false" outlineLevel="0" collapsed="false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20"/>
      <c r="BM640" s="20"/>
      <c r="BN640" s="20"/>
    </row>
    <row r="641" customFormat="false" ht="15" hidden="false" customHeight="false" outlineLevel="0" collapsed="false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20"/>
      <c r="BM641" s="20"/>
      <c r="BN641" s="20"/>
    </row>
    <row r="642" customFormat="false" ht="15" hidden="false" customHeight="false" outlineLevel="0" collapsed="false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20"/>
      <c r="BM642" s="20"/>
      <c r="BN642" s="20"/>
    </row>
    <row r="643" customFormat="false" ht="15" hidden="false" customHeight="false" outlineLevel="0" collapsed="false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20"/>
      <c r="BM643" s="20"/>
      <c r="BN643" s="20"/>
    </row>
    <row r="644" customFormat="false" ht="15" hidden="false" customHeight="false" outlineLevel="0" collapsed="false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20"/>
      <c r="BM644" s="20"/>
      <c r="BN644" s="20"/>
    </row>
    <row r="645" customFormat="false" ht="15" hidden="false" customHeight="false" outlineLevel="0" collapsed="false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20"/>
      <c r="BM645" s="20"/>
      <c r="BN645" s="20"/>
    </row>
    <row r="646" customFormat="false" ht="15" hidden="false" customHeight="false" outlineLevel="0" collapsed="false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20"/>
      <c r="BM646" s="20"/>
      <c r="BN646" s="20"/>
    </row>
    <row r="647" customFormat="false" ht="15" hidden="false" customHeight="false" outlineLevel="0" collapsed="false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20"/>
      <c r="BM647" s="20"/>
      <c r="BN647" s="20"/>
    </row>
    <row r="648" customFormat="false" ht="15" hidden="false" customHeight="false" outlineLevel="0" collapsed="false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21"/>
      <c r="BL648" s="20"/>
      <c r="BM648" s="20"/>
      <c r="BN648" s="20"/>
    </row>
    <row r="649" customFormat="false" ht="15" hidden="false" customHeight="false" outlineLevel="0" collapsed="false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22"/>
      <c r="BK649" s="18"/>
      <c r="BL649" s="20"/>
      <c r="BM649" s="20"/>
      <c r="BN649" s="20"/>
    </row>
    <row r="650" customFormat="false" ht="15" hidden="false" customHeight="false" outlineLevel="0" collapsed="false">
      <c r="BM650" s="20"/>
      <c r="BN650" s="20"/>
    </row>
    <row r="652" customFormat="false" ht="15" hidden="false" customHeight="false" outlineLevel="0" collapsed="false">
      <c r="BK652" s="2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3" width="9.83"/>
    <col collapsed="false" customWidth="true" hidden="false" outlineLevel="0" max="2" min="2" style="23" width="27.5"/>
    <col collapsed="false" customWidth="true" hidden="false" outlineLevel="0" max="3" min="3" style="23" width="21.83"/>
    <col collapsed="false" customWidth="true" hidden="false" outlineLevel="0" max="4" min="4" style="23" width="22"/>
    <col collapsed="false" customWidth="true" hidden="false" outlineLevel="0" max="5" min="5" style="23" width="22.16"/>
    <col collapsed="false" customWidth="true" hidden="false" outlineLevel="0" max="9" min="6" style="23" width="21.83"/>
    <col collapsed="false" customWidth="true" hidden="false" outlineLevel="0" max="10" min="10" style="23" width="22"/>
    <col collapsed="false" customWidth="true" hidden="false" outlineLevel="0" max="11" min="11" style="23" width="21.83"/>
    <col collapsed="false" customWidth="false" hidden="false" outlineLevel="0" max="13" min="12" style="23" width="9.16"/>
    <col collapsed="false" customWidth="true" hidden="false" outlineLevel="0" max="14" min="14" style="23" width="15.51"/>
    <col collapsed="false" customWidth="false" hidden="false" outlineLevel="0" max="249" min="15" style="23" width="9.16"/>
    <col collapsed="false" customWidth="true" hidden="false" outlineLevel="0" max="250" min="250" style="23" width="2.33"/>
    <col collapsed="false" customWidth="false" hidden="false" outlineLevel="0" max="251" min="251" style="23" width="9.16"/>
    <col collapsed="false" customWidth="true" hidden="false" outlineLevel="0" max="252" min="252" style="23" width="25.33"/>
    <col collapsed="false" customWidth="true" hidden="false" outlineLevel="0" max="253" min="253" style="23" width="12.33"/>
    <col collapsed="false" customWidth="true" hidden="false" outlineLevel="0" max="254" min="254" style="23" width="25.51"/>
    <col collapsed="false" customWidth="true" hidden="false" outlineLevel="0" max="255" min="255" style="23" width="21.67"/>
    <col collapsed="false" customWidth="true" hidden="false" outlineLevel="0" max="256" min="256" style="23" width="20.51"/>
    <col collapsed="false" customWidth="true" hidden="false" outlineLevel="0" max="257" min="257" style="23" width="21.5"/>
    <col collapsed="false" customWidth="true" hidden="false" outlineLevel="0" max="258" min="258" style="23" width="15.83"/>
    <col collapsed="false" customWidth="true" hidden="false" outlineLevel="0" max="259" min="259" style="23" width="17"/>
    <col collapsed="false" customWidth="true" hidden="false" outlineLevel="0" max="260" min="260" style="23" width="8.16"/>
    <col collapsed="false" customWidth="true" hidden="false" outlineLevel="0" max="261" min="261" style="23" width="19.83"/>
    <col collapsed="false" customWidth="false" hidden="false" outlineLevel="0" max="505" min="262" style="23" width="9.16"/>
    <col collapsed="false" customWidth="true" hidden="false" outlineLevel="0" max="506" min="506" style="23" width="2.33"/>
    <col collapsed="false" customWidth="false" hidden="false" outlineLevel="0" max="507" min="507" style="23" width="9.16"/>
    <col collapsed="false" customWidth="true" hidden="false" outlineLevel="0" max="508" min="508" style="23" width="25.33"/>
    <col collapsed="false" customWidth="true" hidden="false" outlineLevel="0" max="509" min="509" style="23" width="12.33"/>
    <col collapsed="false" customWidth="true" hidden="false" outlineLevel="0" max="510" min="510" style="23" width="25.51"/>
    <col collapsed="false" customWidth="true" hidden="false" outlineLevel="0" max="511" min="511" style="23" width="21.67"/>
    <col collapsed="false" customWidth="true" hidden="false" outlineLevel="0" max="512" min="512" style="23" width="20.51"/>
    <col collapsed="false" customWidth="true" hidden="false" outlineLevel="0" max="513" min="513" style="23" width="21.5"/>
    <col collapsed="false" customWidth="true" hidden="false" outlineLevel="0" max="514" min="514" style="23" width="15.83"/>
    <col collapsed="false" customWidth="true" hidden="false" outlineLevel="0" max="515" min="515" style="23" width="17"/>
    <col collapsed="false" customWidth="true" hidden="false" outlineLevel="0" max="516" min="516" style="23" width="8.16"/>
    <col collapsed="false" customWidth="true" hidden="false" outlineLevel="0" max="517" min="517" style="23" width="19.83"/>
    <col collapsed="false" customWidth="false" hidden="false" outlineLevel="0" max="761" min="518" style="23" width="9.16"/>
    <col collapsed="false" customWidth="true" hidden="false" outlineLevel="0" max="762" min="762" style="23" width="2.33"/>
    <col collapsed="false" customWidth="false" hidden="false" outlineLevel="0" max="763" min="763" style="23" width="9.16"/>
    <col collapsed="false" customWidth="true" hidden="false" outlineLevel="0" max="764" min="764" style="23" width="25.33"/>
    <col collapsed="false" customWidth="true" hidden="false" outlineLevel="0" max="765" min="765" style="23" width="12.33"/>
    <col collapsed="false" customWidth="true" hidden="false" outlineLevel="0" max="766" min="766" style="23" width="25.51"/>
    <col collapsed="false" customWidth="true" hidden="false" outlineLevel="0" max="767" min="767" style="23" width="21.67"/>
    <col collapsed="false" customWidth="true" hidden="false" outlineLevel="0" max="768" min="768" style="23" width="20.51"/>
    <col collapsed="false" customWidth="true" hidden="false" outlineLevel="0" max="769" min="769" style="23" width="21.5"/>
    <col collapsed="false" customWidth="true" hidden="false" outlineLevel="0" max="770" min="770" style="23" width="15.83"/>
    <col collapsed="false" customWidth="true" hidden="false" outlineLevel="0" max="771" min="771" style="23" width="17"/>
    <col collapsed="false" customWidth="true" hidden="false" outlineLevel="0" max="772" min="772" style="23" width="8.16"/>
    <col collapsed="false" customWidth="true" hidden="false" outlineLevel="0" max="773" min="773" style="23" width="19.83"/>
    <col collapsed="false" customWidth="false" hidden="false" outlineLevel="0" max="1017" min="774" style="23" width="9.16"/>
    <col collapsed="false" customWidth="true" hidden="false" outlineLevel="0" max="1018" min="1018" style="23" width="2.33"/>
    <col collapsed="false" customWidth="false" hidden="false" outlineLevel="0" max="1019" min="1019" style="23" width="9.16"/>
    <col collapsed="false" customWidth="true" hidden="false" outlineLevel="0" max="1020" min="1020" style="23" width="25.33"/>
    <col collapsed="false" customWidth="true" hidden="false" outlineLevel="0" max="1021" min="1021" style="23" width="12.33"/>
    <col collapsed="false" customWidth="true" hidden="false" outlineLevel="0" max="1022" min="1022" style="23" width="25.51"/>
    <col collapsed="false" customWidth="true" hidden="false" outlineLevel="0" max="1023" min="1023" style="23" width="21.67"/>
    <col collapsed="false" customWidth="false" hidden="false" outlineLevel="0" max="16384" min="1024" style="24" width="9.16"/>
  </cols>
  <sheetData>
    <row r="1" customFormat="false" ht="15" hidden="false" customHeight="false" outlineLevel="0" collapsed="false">
      <c r="A1" s="25" t="s">
        <v>70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Format="false" ht="15" hidden="false" customHeight="false" outlineLevel="0" collapsed="false">
      <c r="A2" s="26" t="s">
        <v>71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30" customFormat="true" ht="20.85" hidden="false" customHeight="false" outlineLevel="0" collapsed="false">
      <c r="A3" s="27" t="s">
        <v>0</v>
      </c>
      <c r="B3" s="28" t="s">
        <v>72</v>
      </c>
      <c r="C3" s="28" t="s">
        <v>73</v>
      </c>
      <c r="D3" s="28" t="s">
        <v>74</v>
      </c>
      <c r="E3" s="28" t="s">
        <v>35</v>
      </c>
      <c r="F3" s="28" t="s">
        <v>45</v>
      </c>
      <c r="G3" s="28" t="s">
        <v>54</v>
      </c>
      <c r="H3" s="28" t="s">
        <v>75</v>
      </c>
      <c r="I3" s="28" t="s">
        <v>76</v>
      </c>
      <c r="J3" s="28" t="s">
        <v>77</v>
      </c>
      <c r="K3" s="28" t="s">
        <v>78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</row>
    <row r="4" customFormat="false" ht="15" hidden="false" customHeight="false" outlineLevel="0" collapsed="false">
      <c r="A4" s="31" t="n">
        <v>1</v>
      </c>
      <c r="B4" s="32" t="s">
        <v>79</v>
      </c>
      <c r="C4" s="33" t="n">
        <v>0</v>
      </c>
      <c r="D4" s="33" t="n">
        <v>0</v>
      </c>
      <c r="E4" s="33" t="n">
        <v>0.00713057</v>
      </c>
      <c r="F4" s="33" t="n">
        <v>0.04811963</v>
      </c>
      <c r="G4" s="33" t="n">
        <v>0</v>
      </c>
      <c r="H4" s="33" t="n">
        <v>0</v>
      </c>
      <c r="I4" s="33" t="n">
        <v>0</v>
      </c>
      <c r="J4" s="33" t="n">
        <v>0.0552502</v>
      </c>
      <c r="K4" s="33" t="n">
        <v>0</v>
      </c>
    </row>
    <row r="5" customFormat="false" ht="15" hidden="false" customHeight="false" outlineLevel="0" collapsed="false">
      <c r="A5" s="31" t="n">
        <v>2</v>
      </c>
      <c r="B5" s="34" t="s">
        <v>80</v>
      </c>
      <c r="C5" s="33" t="n">
        <v>0.39151771</v>
      </c>
      <c r="D5" s="33" t="n">
        <v>0</v>
      </c>
      <c r="E5" s="33" t="n">
        <v>16.28883587</v>
      </c>
      <c r="F5" s="33" t="n">
        <v>24.66346566</v>
      </c>
      <c r="G5" s="33" t="n">
        <v>0</v>
      </c>
      <c r="H5" s="33" t="n">
        <v>0</v>
      </c>
      <c r="I5" s="33" t="n">
        <v>0</v>
      </c>
      <c r="J5" s="33" t="n">
        <v>41.34381924</v>
      </c>
      <c r="K5" s="33" t="n">
        <v>0</v>
      </c>
    </row>
    <row r="6" customFormat="false" ht="15" hidden="false" customHeight="false" outlineLevel="0" collapsed="false">
      <c r="A6" s="31" t="n">
        <v>3</v>
      </c>
      <c r="B6" s="32" t="s">
        <v>81</v>
      </c>
      <c r="C6" s="33" t="n">
        <v>0</v>
      </c>
      <c r="D6" s="33" t="n">
        <v>0</v>
      </c>
      <c r="E6" s="33" t="n">
        <v>0.29647859</v>
      </c>
      <c r="F6" s="33" t="n">
        <v>0.62577452</v>
      </c>
      <c r="G6" s="33" t="n">
        <v>0</v>
      </c>
      <c r="H6" s="33" t="n">
        <v>0</v>
      </c>
      <c r="I6" s="33" t="n">
        <v>0</v>
      </c>
      <c r="J6" s="33" t="n">
        <v>0.92225311</v>
      </c>
      <c r="K6" s="33" t="n">
        <v>0</v>
      </c>
    </row>
    <row r="7" customFormat="false" ht="15" hidden="false" customHeight="false" outlineLevel="0" collapsed="false">
      <c r="A7" s="31" t="n">
        <v>4</v>
      </c>
      <c r="B7" s="34" t="s">
        <v>82</v>
      </c>
      <c r="C7" s="33" t="n">
        <v>0.05675022</v>
      </c>
      <c r="D7" s="33" t="n">
        <v>0</v>
      </c>
      <c r="E7" s="33" t="n">
        <v>5.51054929</v>
      </c>
      <c r="F7" s="33" t="n">
        <v>2.62933125</v>
      </c>
      <c r="G7" s="33" t="n">
        <v>0</v>
      </c>
      <c r="H7" s="33" t="n">
        <v>0</v>
      </c>
      <c r="I7" s="33" t="n">
        <v>0</v>
      </c>
      <c r="J7" s="33" t="n">
        <v>8.19663077</v>
      </c>
      <c r="K7" s="33" t="n">
        <v>0</v>
      </c>
    </row>
    <row r="8" customFormat="false" ht="15" hidden="false" customHeight="false" outlineLevel="0" collapsed="false">
      <c r="A8" s="31" t="n">
        <v>5</v>
      </c>
      <c r="B8" s="34" t="s">
        <v>83</v>
      </c>
      <c r="C8" s="33" t="n">
        <v>0.0335998</v>
      </c>
      <c r="D8" s="33" t="n">
        <v>0</v>
      </c>
      <c r="E8" s="33" t="n">
        <v>9.82584518</v>
      </c>
      <c r="F8" s="33" t="n">
        <v>13.75332569</v>
      </c>
      <c r="G8" s="33" t="n">
        <v>0</v>
      </c>
      <c r="H8" s="33" t="n">
        <v>0</v>
      </c>
      <c r="I8" s="33" t="n">
        <v>0</v>
      </c>
      <c r="J8" s="33" t="n">
        <v>23.61277066</v>
      </c>
      <c r="K8" s="33" t="n">
        <v>0</v>
      </c>
    </row>
    <row r="9" customFormat="false" ht="15" hidden="false" customHeight="false" outlineLevel="0" collapsed="false">
      <c r="A9" s="31" t="n">
        <v>6</v>
      </c>
      <c r="B9" s="34" t="s">
        <v>84</v>
      </c>
      <c r="C9" s="33" t="n">
        <v>0.04283532</v>
      </c>
      <c r="D9" s="33" t="n">
        <v>0</v>
      </c>
      <c r="E9" s="33" t="n">
        <v>7.98592</v>
      </c>
      <c r="F9" s="33" t="n">
        <v>7.09817449</v>
      </c>
      <c r="G9" s="33" t="n">
        <v>0</v>
      </c>
      <c r="H9" s="33" t="n">
        <v>0</v>
      </c>
      <c r="I9" s="33" t="n">
        <v>0</v>
      </c>
      <c r="J9" s="33" t="n">
        <v>15.12692981</v>
      </c>
      <c r="K9" s="33" t="n">
        <v>0</v>
      </c>
    </row>
    <row r="10" customFormat="false" ht="15" hidden="false" customHeight="false" outlineLevel="0" collapsed="false">
      <c r="A10" s="31" t="n">
        <v>7</v>
      </c>
      <c r="B10" s="34" t="s">
        <v>85</v>
      </c>
      <c r="C10" s="33" t="n">
        <v>0.43654068</v>
      </c>
      <c r="D10" s="33" t="n">
        <v>0</v>
      </c>
      <c r="E10" s="33" t="n">
        <v>24.75024541</v>
      </c>
      <c r="F10" s="33" t="n">
        <v>32.80809801</v>
      </c>
      <c r="G10" s="33" t="n">
        <v>0</v>
      </c>
      <c r="H10" s="33" t="n">
        <v>0</v>
      </c>
      <c r="I10" s="33" t="n">
        <v>0</v>
      </c>
      <c r="J10" s="33" t="n">
        <v>57.99488411</v>
      </c>
      <c r="K10" s="33" t="n">
        <v>0</v>
      </c>
    </row>
    <row r="11" customFormat="false" ht="15" hidden="false" customHeight="false" outlineLevel="0" collapsed="false">
      <c r="A11" s="31" t="n">
        <v>8</v>
      </c>
      <c r="B11" s="32" t="s">
        <v>86</v>
      </c>
      <c r="C11" s="33" t="n">
        <v>0.0555514</v>
      </c>
      <c r="D11" s="33" t="n">
        <v>0</v>
      </c>
      <c r="E11" s="33" t="n">
        <v>1.05167848</v>
      </c>
      <c r="F11" s="33" t="n">
        <v>3.72371676</v>
      </c>
      <c r="G11" s="33" t="n">
        <v>0</v>
      </c>
      <c r="H11" s="33" t="n">
        <v>0</v>
      </c>
      <c r="I11" s="33" t="n">
        <v>0</v>
      </c>
      <c r="J11" s="33" t="n">
        <v>4.83094664</v>
      </c>
      <c r="K11" s="33" t="n">
        <v>0</v>
      </c>
    </row>
    <row r="12" customFormat="false" ht="15" hidden="false" customHeight="false" outlineLevel="0" collapsed="false">
      <c r="A12" s="31" t="n">
        <v>9</v>
      </c>
      <c r="B12" s="32" t="s">
        <v>87</v>
      </c>
      <c r="C12" s="33" t="n">
        <v>0.02401246</v>
      </c>
      <c r="D12" s="33" t="n">
        <v>0</v>
      </c>
      <c r="E12" s="33" t="n">
        <v>0.05255494</v>
      </c>
      <c r="F12" s="33" t="n">
        <v>0.08019897</v>
      </c>
      <c r="G12" s="33" t="n">
        <v>0</v>
      </c>
      <c r="H12" s="33" t="n">
        <v>0</v>
      </c>
      <c r="I12" s="33" t="n">
        <v>0</v>
      </c>
      <c r="J12" s="33" t="n">
        <v>0.15676637</v>
      </c>
      <c r="K12" s="33" t="n">
        <v>0</v>
      </c>
    </row>
    <row r="13" customFormat="false" ht="15" hidden="false" customHeight="false" outlineLevel="0" collapsed="false">
      <c r="A13" s="31" t="n">
        <v>10</v>
      </c>
      <c r="B13" s="34" t="s">
        <v>88</v>
      </c>
      <c r="C13" s="33" t="n">
        <v>0.01195615</v>
      </c>
      <c r="D13" s="33" t="n">
        <v>0</v>
      </c>
      <c r="E13" s="33" t="n">
        <v>19.4139607</v>
      </c>
      <c r="F13" s="33" t="n">
        <v>16.73254036</v>
      </c>
      <c r="G13" s="33" t="n">
        <v>0</v>
      </c>
      <c r="H13" s="33" t="n">
        <v>0</v>
      </c>
      <c r="I13" s="33" t="n">
        <v>0</v>
      </c>
      <c r="J13" s="33" t="n">
        <v>36.1584572</v>
      </c>
      <c r="K13" s="33" t="n">
        <v>0</v>
      </c>
    </row>
    <row r="14" customFormat="false" ht="15" hidden="false" customHeight="false" outlineLevel="0" collapsed="false">
      <c r="A14" s="31" t="n">
        <v>11</v>
      </c>
      <c r="B14" s="34" t="s">
        <v>89</v>
      </c>
      <c r="C14" s="33" t="n">
        <v>136.39882644</v>
      </c>
      <c r="D14" s="33" t="n">
        <v>0</v>
      </c>
      <c r="E14" s="33" t="n">
        <v>1040.17677935</v>
      </c>
      <c r="F14" s="33" t="n">
        <v>1535.60038199</v>
      </c>
      <c r="G14" s="33" t="n">
        <v>0</v>
      </c>
      <c r="H14" s="33" t="n">
        <v>0</v>
      </c>
      <c r="I14" s="33" t="n">
        <v>0</v>
      </c>
      <c r="J14" s="33" t="n">
        <v>2712.17598778</v>
      </c>
      <c r="K14" s="33" t="n">
        <v>0</v>
      </c>
    </row>
    <row r="15" customFormat="false" ht="15" hidden="false" customHeight="false" outlineLevel="0" collapsed="false">
      <c r="A15" s="31" t="n">
        <v>12</v>
      </c>
      <c r="B15" s="34" t="s">
        <v>90</v>
      </c>
      <c r="C15" s="33" t="n">
        <v>0.15183851</v>
      </c>
      <c r="D15" s="33" t="n">
        <v>0</v>
      </c>
      <c r="E15" s="33" t="n">
        <v>38.21926026</v>
      </c>
      <c r="F15" s="33" t="n">
        <v>38.83138891</v>
      </c>
      <c r="G15" s="33" t="n">
        <v>0</v>
      </c>
      <c r="H15" s="33" t="n">
        <v>0</v>
      </c>
      <c r="I15" s="33" t="n">
        <v>0</v>
      </c>
      <c r="J15" s="33" t="n">
        <v>77.20248768</v>
      </c>
      <c r="K15" s="33" t="n">
        <v>0</v>
      </c>
    </row>
    <row r="16" customFormat="false" ht="15" hidden="false" customHeight="false" outlineLevel="0" collapsed="false">
      <c r="A16" s="31" t="n">
        <v>13</v>
      </c>
      <c r="B16" s="34" t="s">
        <v>91</v>
      </c>
      <c r="C16" s="33" t="n">
        <v>0</v>
      </c>
      <c r="D16" s="33" t="n">
        <v>0</v>
      </c>
      <c r="E16" s="33" t="n">
        <v>4.65137651</v>
      </c>
      <c r="F16" s="33" t="n">
        <v>3.9345587</v>
      </c>
      <c r="G16" s="33" t="n">
        <v>0</v>
      </c>
      <c r="H16" s="33" t="n">
        <v>0</v>
      </c>
      <c r="I16" s="33" t="n">
        <v>0</v>
      </c>
      <c r="J16" s="33" t="n">
        <v>8.58593521</v>
      </c>
      <c r="K16" s="33" t="n">
        <v>0</v>
      </c>
    </row>
    <row r="17" customFormat="false" ht="15" hidden="false" customHeight="false" outlineLevel="0" collapsed="false">
      <c r="A17" s="31" t="n">
        <v>14</v>
      </c>
      <c r="B17" s="34" t="s">
        <v>92</v>
      </c>
      <c r="C17" s="33" t="n">
        <v>0</v>
      </c>
      <c r="D17" s="33" t="n">
        <v>0</v>
      </c>
      <c r="E17" s="33" t="n">
        <v>1.46156853</v>
      </c>
      <c r="F17" s="33" t="n">
        <v>1.31916561</v>
      </c>
      <c r="G17" s="33" t="n">
        <v>0</v>
      </c>
      <c r="H17" s="33" t="n">
        <v>0</v>
      </c>
      <c r="I17" s="33" t="n">
        <v>0</v>
      </c>
      <c r="J17" s="33" t="n">
        <v>2.78073414</v>
      </c>
      <c r="K17" s="33" t="n">
        <v>0</v>
      </c>
    </row>
    <row r="18" customFormat="false" ht="15" hidden="false" customHeight="false" outlineLevel="0" collapsed="false">
      <c r="A18" s="31" t="n">
        <v>15</v>
      </c>
      <c r="B18" s="34" t="s">
        <v>93</v>
      </c>
      <c r="C18" s="33" t="n">
        <v>0.12411797</v>
      </c>
      <c r="D18" s="33" t="n">
        <v>0</v>
      </c>
      <c r="E18" s="33" t="n">
        <v>38.55191016</v>
      </c>
      <c r="F18" s="33" t="n">
        <v>49.1252512</v>
      </c>
      <c r="G18" s="33" t="n">
        <v>0</v>
      </c>
      <c r="H18" s="33" t="n">
        <v>0</v>
      </c>
      <c r="I18" s="33" t="n">
        <v>0</v>
      </c>
      <c r="J18" s="33" t="n">
        <v>87.80127932</v>
      </c>
      <c r="K18" s="33" t="n">
        <v>0</v>
      </c>
    </row>
    <row r="19" customFormat="false" ht="15" hidden="false" customHeight="false" outlineLevel="0" collapsed="false">
      <c r="A19" s="31" t="n">
        <v>16</v>
      </c>
      <c r="B19" s="34" t="s">
        <v>94</v>
      </c>
      <c r="C19" s="33" t="n">
        <v>1.58715298</v>
      </c>
      <c r="D19" s="33" t="n">
        <v>0</v>
      </c>
      <c r="E19" s="33" t="n">
        <v>76.75188387</v>
      </c>
      <c r="F19" s="33" t="n">
        <v>89.80391001</v>
      </c>
      <c r="G19" s="33" t="n">
        <v>0</v>
      </c>
      <c r="H19" s="33" t="n">
        <v>0</v>
      </c>
      <c r="I19" s="33" t="n">
        <v>0</v>
      </c>
      <c r="J19" s="33" t="n">
        <v>168.14294686</v>
      </c>
      <c r="K19" s="33" t="n">
        <v>0</v>
      </c>
    </row>
    <row r="20" customFormat="false" ht="15" hidden="false" customHeight="false" outlineLevel="0" collapsed="false">
      <c r="A20" s="31" t="n">
        <v>17</v>
      </c>
      <c r="B20" s="34" t="s">
        <v>95</v>
      </c>
      <c r="C20" s="33" t="n">
        <v>0.17480672</v>
      </c>
      <c r="D20" s="33" t="n">
        <v>0</v>
      </c>
      <c r="E20" s="33" t="n">
        <v>4.03753803</v>
      </c>
      <c r="F20" s="33" t="n">
        <v>6.47508891</v>
      </c>
      <c r="G20" s="33" t="n">
        <v>0</v>
      </c>
      <c r="H20" s="33" t="n">
        <v>0</v>
      </c>
      <c r="I20" s="33" t="n">
        <v>0</v>
      </c>
      <c r="J20" s="33" t="n">
        <v>10.68743366</v>
      </c>
      <c r="K20" s="33" t="n">
        <v>0</v>
      </c>
    </row>
    <row r="21" customFormat="false" ht="15" hidden="false" customHeight="false" outlineLevel="0" collapsed="false">
      <c r="A21" s="31" t="n">
        <v>18</v>
      </c>
      <c r="B21" s="32" t="s">
        <v>96</v>
      </c>
      <c r="C21" s="33" t="n">
        <v>0</v>
      </c>
      <c r="D21" s="33" t="n">
        <v>0</v>
      </c>
      <c r="E21" s="33" t="n">
        <v>0</v>
      </c>
      <c r="F21" s="33" t="n">
        <v>0</v>
      </c>
      <c r="G21" s="33" t="n">
        <v>0</v>
      </c>
      <c r="H21" s="33" t="n">
        <v>0</v>
      </c>
      <c r="I21" s="33" t="n">
        <v>0</v>
      </c>
      <c r="J21" s="33" t="n">
        <v>0</v>
      </c>
      <c r="K21" s="33" t="n">
        <v>0</v>
      </c>
    </row>
    <row r="22" customFormat="false" ht="15" hidden="false" customHeight="false" outlineLevel="0" collapsed="false">
      <c r="A22" s="31" t="n">
        <v>19</v>
      </c>
      <c r="B22" s="34" t="s">
        <v>97</v>
      </c>
      <c r="C22" s="33" t="n">
        <v>0.56155324</v>
      </c>
      <c r="D22" s="33" t="n">
        <v>0</v>
      </c>
      <c r="E22" s="33" t="n">
        <v>74.94402448</v>
      </c>
      <c r="F22" s="33" t="n">
        <v>106.42643856</v>
      </c>
      <c r="G22" s="33" t="n">
        <v>0</v>
      </c>
      <c r="H22" s="33" t="n">
        <v>0</v>
      </c>
      <c r="I22" s="33" t="n">
        <v>0</v>
      </c>
      <c r="J22" s="33" t="n">
        <v>181.93201627</v>
      </c>
      <c r="K22" s="33" t="n">
        <v>0</v>
      </c>
    </row>
    <row r="23" customFormat="false" ht="15" hidden="false" customHeight="false" outlineLevel="0" collapsed="false">
      <c r="A23" s="31" t="n">
        <v>20</v>
      </c>
      <c r="B23" s="34" t="s">
        <v>98</v>
      </c>
      <c r="C23" s="33" t="n">
        <v>19.14275145</v>
      </c>
      <c r="D23" s="33" t="n">
        <v>0</v>
      </c>
      <c r="E23" s="33" t="n">
        <v>696.06212961</v>
      </c>
      <c r="F23" s="33" t="n">
        <v>1204.92106955</v>
      </c>
      <c r="G23" s="33" t="n">
        <v>0</v>
      </c>
      <c r="H23" s="33" t="n">
        <v>0</v>
      </c>
      <c r="I23" s="33" t="n">
        <v>0</v>
      </c>
      <c r="J23" s="33" t="n">
        <v>1920.12595061</v>
      </c>
      <c r="K23" s="33" t="n">
        <v>0</v>
      </c>
    </row>
    <row r="24" customFormat="false" ht="15" hidden="false" customHeight="false" outlineLevel="0" collapsed="false">
      <c r="A24" s="31" t="n">
        <v>21</v>
      </c>
      <c r="B24" s="32" t="s">
        <v>99</v>
      </c>
      <c r="C24" s="33" t="n">
        <v>0</v>
      </c>
      <c r="D24" s="33" t="n">
        <v>0</v>
      </c>
      <c r="E24" s="33" t="n">
        <v>0.07301369</v>
      </c>
      <c r="F24" s="33" t="n">
        <v>0.04733576</v>
      </c>
      <c r="G24" s="33" t="n">
        <v>0</v>
      </c>
      <c r="H24" s="33" t="n">
        <v>0</v>
      </c>
      <c r="I24" s="33" t="n">
        <v>0</v>
      </c>
      <c r="J24" s="33" t="n">
        <v>0.12034945</v>
      </c>
      <c r="K24" s="33" t="n">
        <v>0</v>
      </c>
    </row>
    <row r="25" customFormat="false" ht="15" hidden="false" customHeight="false" outlineLevel="0" collapsed="false">
      <c r="A25" s="31" t="n">
        <v>22</v>
      </c>
      <c r="B25" s="34" t="s">
        <v>100</v>
      </c>
      <c r="C25" s="33" t="n">
        <v>0.00082839</v>
      </c>
      <c r="D25" s="33" t="n">
        <v>0</v>
      </c>
      <c r="E25" s="33" t="n">
        <v>0.40950078</v>
      </c>
      <c r="F25" s="33" t="n">
        <v>0.30930486</v>
      </c>
      <c r="G25" s="33" t="n">
        <v>0</v>
      </c>
      <c r="H25" s="33" t="n">
        <v>0</v>
      </c>
      <c r="I25" s="33" t="n">
        <v>0</v>
      </c>
      <c r="J25" s="33" t="n">
        <v>0.71963403</v>
      </c>
      <c r="K25" s="33" t="n">
        <v>0</v>
      </c>
    </row>
    <row r="26" customFormat="false" ht="15" hidden="false" customHeight="false" outlineLevel="0" collapsed="false">
      <c r="A26" s="31" t="n">
        <v>23</v>
      </c>
      <c r="B26" s="32" t="s">
        <v>101</v>
      </c>
      <c r="C26" s="33" t="n">
        <v>0</v>
      </c>
      <c r="D26" s="33" t="n">
        <v>0</v>
      </c>
      <c r="E26" s="33" t="n">
        <v>0.00232367</v>
      </c>
      <c r="F26" s="33" t="n">
        <v>0.00066419</v>
      </c>
      <c r="G26" s="33" t="n">
        <v>0</v>
      </c>
      <c r="H26" s="33" t="n">
        <v>0</v>
      </c>
      <c r="I26" s="33" t="n">
        <v>0</v>
      </c>
      <c r="J26" s="33" t="n">
        <v>0.00298787</v>
      </c>
      <c r="K26" s="33" t="n">
        <v>0</v>
      </c>
    </row>
    <row r="27" customFormat="false" ht="15" hidden="false" customHeight="false" outlineLevel="0" collapsed="false">
      <c r="A27" s="31" t="n">
        <v>24</v>
      </c>
      <c r="B27" s="32" t="s">
        <v>102</v>
      </c>
      <c r="C27" s="33" t="n">
        <v>0</v>
      </c>
      <c r="D27" s="33" t="n">
        <v>0</v>
      </c>
      <c r="E27" s="33" t="n">
        <v>0.0773813</v>
      </c>
      <c r="F27" s="33" t="n">
        <v>0.00529737</v>
      </c>
      <c r="G27" s="33" t="n">
        <v>0</v>
      </c>
      <c r="H27" s="33" t="n">
        <v>0</v>
      </c>
      <c r="I27" s="33" t="n">
        <v>0</v>
      </c>
      <c r="J27" s="33" t="n">
        <v>0.08267867</v>
      </c>
      <c r="K27" s="33" t="n">
        <v>0</v>
      </c>
    </row>
    <row r="28" customFormat="false" ht="15" hidden="false" customHeight="false" outlineLevel="0" collapsed="false">
      <c r="A28" s="31" t="n">
        <v>25</v>
      </c>
      <c r="B28" s="34" t="s">
        <v>103</v>
      </c>
      <c r="C28" s="33" t="n">
        <v>0.12079479</v>
      </c>
      <c r="D28" s="33" t="n">
        <v>0</v>
      </c>
      <c r="E28" s="33" t="n">
        <v>50.52967312</v>
      </c>
      <c r="F28" s="33" t="n">
        <v>84.64161118</v>
      </c>
      <c r="G28" s="33" t="n">
        <v>0</v>
      </c>
      <c r="H28" s="33" t="n">
        <v>0</v>
      </c>
      <c r="I28" s="33" t="n">
        <v>0</v>
      </c>
      <c r="J28" s="33" t="n">
        <v>135.29207909</v>
      </c>
      <c r="K28" s="33" t="n">
        <v>0</v>
      </c>
    </row>
    <row r="29" customFormat="false" ht="15" hidden="false" customHeight="false" outlineLevel="0" collapsed="false">
      <c r="A29" s="31" t="n">
        <v>26</v>
      </c>
      <c r="B29" s="34" t="s">
        <v>104</v>
      </c>
      <c r="C29" s="33" t="n">
        <v>0.13566121</v>
      </c>
      <c r="D29" s="33" t="n">
        <v>0</v>
      </c>
      <c r="E29" s="33" t="n">
        <v>22.02937427</v>
      </c>
      <c r="F29" s="33" t="n">
        <v>39.31618005</v>
      </c>
      <c r="G29" s="33" t="n">
        <v>0</v>
      </c>
      <c r="H29" s="33" t="n">
        <v>0</v>
      </c>
      <c r="I29" s="33" t="n">
        <v>0</v>
      </c>
      <c r="J29" s="33" t="n">
        <v>61.48121553</v>
      </c>
      <c r="K29" s="33" t="n">
        <v>0</v>
      </c>
    </row>
    <row r="30" customFormat="false" ht="15" hidden="false" customHeight="false" outlineLevel="0" collapsed="false">
      <c r="A30" s="31" t="n">
        <v>27</v>
      </c>
      <c r="B30" s="34" t="s">
        <v>105</v>
      </c>
      <c r="C30" s="33" t="n">
        <v>0.26005422</v>
      </c>
      <c r="D30" s="33" t="n">
        <v>0</v>
      </c>
      <c r="E30" s="33" t="n">
        <v>47.09402497</v>
      </c>
      <c r="F30" s="33" t="n">
        <v>84.33074872</v>
      </c>
      <c r="G30" s="33" t="n">
        <v>0</v>
      </c>
      <c r="H30" s="33" t="n">
        <v>0</v>
      </c>
      <c r="I30" s="33" t="n">
        <v>0</v>
      </c>
      <c r="J30" s="33" t="n">
        <v>131.68482789</v>
      </c>
      <c r="K30" s="33" t="n">
        <v>0</v>
      </c>
    </row>
    <row r="31" customFormat="false" ht="15" hidden="false" customHeight="false" outlineLevel="0" collapsed="false">
      <c r="A31" s="31" t="n">
        <v>28</v>
      </c>
      <c r="B31" s="34" t="s">
        <v>106</v>
      </c>
      <c r="C31" s="33" t="n">
        <v>0</v>
      </c>
      <c r="D31" s="33" t="n">
        <v>0</v>
      </c>
      <c r="E31" s="33" t="n">
        <v>0.548985</v>
      </c>
      <c r="F31" s="33" t="n">
        <v>0.12148982</v>
      </c>
      <c r="G31" s="33" t="n">
        <v>0</v>
      </c>
      <c r="H31" s="33" t="n">
        <v>0</v>
      </c>
      <c r="I31" s="33" t="n">
        <v>0</v>
      </c>
      <c r="J31" s="33" t="n">
        <v>0.67047482</v>
      </c>
      <c r="K31" s="33" t="n">
        <v>0</v>
      </c>
    </row>
    <row r="32" customFormat="false" ht="15" hidden="false" customHeight="false" outlineLevel="0" collapsed="false">
      <c r="A32" s="31" t="n">
        <v>29</v>
      </c>
      <c r="B32" s="34" t="s">
        <v>107</v>
      </c>
      <c r="C32" s="33" t="n">
        <v>0.31383717</v>
      </c>
      <c r="D32" s="33" t="n">
        <v>0</v>
      </c>
      <c r="E32" s="33" t="n">
        <v>22.33268331</v>
      </c>
      <c r="F32" s="33" t="n">
        <v>27.94883907</v>
      </c>
      <c r="G32" s="33" t="n">
        <v>0</v>
      </c>
      <c r="H32" s="33" t="n">
        <v>0</v>
      </c>
      <c r="I32" s="33" t="n">
        <v>0</v>
      </c>
      <c r="J32" s="33" t="n">
        <v>50.59535955</v>
      </c>
      <c r="K32" s="33" t="n">
        <v>0</v>
      </c>
    </row>
    <row r="33" customFormat="false" ht="15" hidden="false" customHeight="false" outlineLevel="0" collapsed="false">
      <c r="A33" s="31" t="n">
        <v>30</v>
      </c>
      <c r="B33" s="34" t="s">
        <v>108</v>
      </c>
      <c r="C33" s="33" t="n">
        <v>0.16079952</v>
      </c>
      <c r="D33" s="33" t="n">
        <v>0</v>
      </c>
      <c r="E33" s="33" t="n">
        <v>28.07756422</v>
      </c>
      <c r="F33" s="33" t="n">
        <v>29.14350502</v>
      </c>
      <c r="G33" s="33" t="n">
        <v>0</v>
      </c>
      <c r="H33" s="33" t="n">
        <v>0</v>
      </c>
      <c r="I33" s="33" t="n">
        <v>0</v>
      </c>
      <c r="J33" s="33" t="n">
        <v>57.38186876</v>
      </c>
      <c r="K33" s="33" t="n">
        <v>0</v>
      </c>
    </row>
    <row r="34" customFormat="false" ht="15" hidden="false" customHeight="false" outlineLevel="0" collapsed="false">
      <c r="A34" s="31" t="n">
        <v>31</v>
      </c>
      <c r="B34" s="32" t="s">
        <v>109</v>
      </c>
      <c r="C34" s="33" t="n">
        <v>0</v>
      </c>
      <c r="D34" s="33" t="n">
        <v>0</v>
      </c>
      <c r="E34" s="33" t="n">
        <v>0.29435638</v>
      </c>
      <c r="F34" s="33" t="n">
        <v>0.04567518</v>
      </c>
      <c r="G34" s="33" t="n">
        <v>0</v>
      </c>
      <c r="H34" s="33" t="n">
        <v>0</v>
      </c>
      <c r="I34" s="33" t="n">
        <v>0</v>
      </c>
      <c r="J34" s="33" t="n">
        <v>0.34003156</v>
      </c>
      <c r="K34" s="33" t="n">
        <v>0</v>
      </c>
    </row>
    <row r="35" customFormat="false" ht="15" hidden="false" customHeight="false" outlineLevel="0" collapsed="false">
      <c r="A35" s="31" t="n">
        <v>32</v>
      </c>
      <c r="B35" s="34" t="s">
        <v>110</v>
      </c>
      <c r="C35" s="33" t="n">
        <v>0.26701861</v>
      </c>
      <c r="D35" s="33" t="n">
        <v>0</v>
      </c>
      <c r="E35" s="33" t="n">
        <v>36.84888025</v>
      </c>
      <c r="F35" s="33" t="n">
        <v>32.92511736</v>
      </c>
      <c r="G35" s="33" t="n">
        <v>0</v>
      </c>
      <c r="H35" s="33" t="n">
        <v>0</v>
      </c>
      <c r="I35" s="33" t="n">
        <v>0</v>
      </c>
      <c r="J35" s="33" t="n">
        <v>70.04101622</v>
      </c>
      <c r="K35" s="33" t="n">
        <v>0</v>
      </c>
    </row>
    <row r="36" customFormat="false" ht="15" hidden="false" customHeight="false" outlineLevel="0" collapsed="false">
      <c r="A36" s="31" t="n">
        <v>33</v>
      </c>
      <c r="B36" s="34" t="s">
        <v>111</v>
      </c>
      <c r="C36" s="33" t="n">
        <v>0.41118737</v>
      </c>
      <c r="D36" s="33" t="n">
        <v>0</v>
      </c>
      <c r="E36" s="33" t="n">
        <v>43.00232208</v>
      </c>
      <c r="F36" s="33" t="n">
        <v>79.65585584</v>
      </c>
      <c r="G36" s="33" t="n">
        <v>0</v>
      </c>
      <c r="H36" s="33" t="n">
        <v>0</v>
      </c>
      <c r="I36" s="33" t="n">
        <v>0</v>
      </c>
      <c r="J36" s="33" t="n">
        <v>123.06936529</v>
      </c>
      <c r="K36" s="33" t="n">
        <v>0</v>
      </c>
    </row>
    <row r="37" customFormat="false" ht="15" hidden="false" customHeight="false" outlineLevel="0" collapsed="false">
      <c r="A37" s="31" t="n">
        <v>34</v>
      </c>
      <c r="B37" s="34" t="s">
        <v>112</v>
      </c>
      <c r="C37" s="33" t="n">
        <v>0</v>
      </c>
      <c r="D37" s="33" t="n">
        <v>0</v>
      </c>
      <c r="E37" s="33" t="n">
        <v>0.5370346</v>
      </c>
      <c r="F37" s="33" t="n">
        <v>0.6375894</v>
      </c>
      <c r="G37" s="33" t="n">
        <v>0</v>
      </c>
      <c r="H37" s="33" t="n">
        <v>0</v>
      </c>
      <c r="I37" s="33" t="n">
        <v>0</v>
      </c>
      <c r="J37" s="33" t="n">
        <v>1.174624</v>
      </c>
      <c r="K37" s="33" t="n">
        <v>0</v>
      </c>
    </row>
    <row r="38" customFormat="false" ht="15" hidden="false" customHeight="false" outlineLevel="0" collapsed="false">
      <c r="A38" s="31" t="n">
        <v>35</v>
      </c>
      <c r="B38" s="34" t="s">
        <v>113</v>
      </c>
      <c r="C38" s="33" t="n">
        <v>0.51656946</v>
      </c>
      <c r="D38" s="33" t="n">
        <v>0</v>
      </c>
      <c r="E38" s="33" t="n">
        <v>74.179594</v>
      </c>
      <c r="F38" s="33" t="n">
        <v>100.29740068</v>
      </c>
      <c r="G38" s="33" t="n">
        <v>0</v>
      </c>
      <c r="H38" s="33" t="n">
        <v>0</v>
      </c>
      <c r="I38" s="33" t="n">
        <v>0</v>
      </c>
      <c r="J38" s="33" t="n">
        <v>174.99356415</v>
      </c>
      <c r="K38" s="33" t="n">
        <v>0</v>
      </c>
    </row>
    <row r="39" customFormat="false" ht="15" hidden="false" customHeight="false" outlineLevel="0" collapsed="false">
      <c r="A39" s="31" t="n">
        <v>36</v>
      </c>
      <c r="B39" s="34" t="s">
        <v>114</v>
      </c>
      <c r="C39" s="33" t="n">
        <v>0.02086856</v>
      </c>
      <c r="D39" s="33" t="n">
        <v>0</v>
      </c>
      <c r="E39" s="33" t="n">
        <v>6.06165039</v>
      </c>
      <c r="F39" s="33" t="n">
        <v>7.40566302</v>
      </c>
      <c r="G39" s="33" t="n">
        <v>0</v>
      </c>
      <c r="H39" s="33" t="n">
        <v>0</v>
      </c>
      <c r="I39" s="33" t="n">
        <v>0</v>
      </c>
      <c r="J39" s="33" t="n">
        <v>13.48818198</v>
      </c>
      <c r="K39" s="33" t="n">
        <v>0</v>
      </c>
    </row>
    <row r="40" customFormat="false" ht="15" hidden="false" customHeight="false" outlineLevel="0" collapsed="false">
      <c r="A40" s="31" t="n">
        <v>37</v>
      </c>
      <c r="B40" s="34" t="s">
        <v>115</v>
      </c>
      <c r="C40" s="33" t="n">
        <v>2.19165161</v>
      </c>
      <c r="D40" s="33" t="n">
        <v>0</v>
      </c>
      <c r="E40" s="33" t="n">
        <v>146.06114194</v>
      </c>
      <c r="F40" s="33" t="n">
        <v>252.14306691</v>
      </c>
      <c r="G40" s="33" t="n">
        <v>0</v>
      </c>
      <c r="H40" s="33" t="n">
        <v>0</v>
      </c>
      <c r="I40" s="33" t="n">
        <v>0</v>
      </c>
      <c r="J40" s="33" t="n">
        <v>400.39586046</v>
      </c>
      <c r="K40" s="33" t="n">
        <v>0</v>
      </c>
    </row>
    <row r="41" customFormat="false" ht="15" hidden="false" customHeight="false" outlineLevel="0" collapsed="false">
      <c r="A41" s="31"/>
      <c r="B41" s="34"/>
      <c r="C41" s="35"/>
      <c r="D41" s="36"/>
      <c r="E41" s="37"/>
      <c r="F41" s="36"/>
      <c r="G41" s="36"/>
      <c r="H41" s="36"/>
      <c r="I41" s="36"/>
      <c r="J41" s="36"/>
      <c r="K41" s="38"/>
    </row>
    <row r="42" customFormat="false" ht="15" hidden="false" customHeight="true" outlineLevel="0" collapsed="false">
      <c r="A42" s="39" t="s">
        <v>77</v>
      </c>
      <c r="B42" s="39" t="s">
        <v>77</v>
      </c>
      <c r="C42" s="40" t="n">
        <v>163.59308195</v>
      </c>
      <c r="D42" s="40" t="n">
        <v>0</v>
      </c>
      <c r="E42" s="40" t="n">
        <v>2538.19917381</v>
      </c>
      <c r="F42" s="40" t="n">
        <v>3877.57534319</v>
      </c>
      <c r="G42" s="40" t="n">
        <v>0</v>
      </c>
      <c r="H42" s="40" t="n">
        <v>0</v>
      </c>
      <c r="I42" s="40" t="n">
        <v>0</v>
      </c>
      <c r="J42" s="40" t="n">
        <v>6579.36759895</v>
      </c>
      <c r="K42" s="40" t="n">
        <v>0</v>
      </c>
    </row>
    <row r="43" customFormat="false" ht="15" hidden="false" customHeight="false" outlineLevel="0" collapsed="false">
      <c r="A43" s="23" t="s">
        <v>116</v>
      </c>
    </row>
    <row r="45" customFormat="false" ht="15" hidden="false" customHeight="false" outlineLevel="0" collapsed="false">
      <c r="C45" s="41"/>
    </row>
    <row r="46" customFormat="false" ht="15" hidden="false" customHeight="false" outlineLevel="0" collapsed="false">
      <c r="J46" s="42"/>
      <c r="N46" s="42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2025-02-10T16:48:01Z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