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4-2025\11. February 2025\"/>
    </mc:Choice>
  </mc:AlternateContent>
  <xr:revisionPtr revIDLastSave="0" documentId="13_ncr:1_{103053C6-EACA-436B-A750-401B8F0E1810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C72" i="1" l="1"/>
  <c r="AU72" i="1"/>
  <c r="AM72" i="1"/>
  <c r="AE72" i="1"/>
  <c r="W72" i="1"/>
  <c r="O72" i="1"/>
  <c r="G72" i="1"/>
  <c r="BJ71" i="1"/>
  <c r="BJ72" i="1" s="1"/>
  <c r="BI71" i="1"/>
  <c r="BI72" i="1" s="1"/>
  <c r="BH71" i="1"/>
  <c r="BH72" i="1" s="1"/>
  <c r="BG71" i="1"/>
  <c r="BG72" i="1" s="1"/>
  <c r="BF71" i="1"/>
  <c r="BF72" i="1" s="1"/>
  <c r="BE71" i="1"/>
  <c r="BE72" i="1" s="1"/>
  <c r="BD71" i="1"/>
  <c r="BD72" i="1" s="1"/>
  <c r="BC71" i="1"/>
  <c r="BB71" i="1"/>
  <c r="BB72" i="1" s="1"/>
  <c r="BA71" i="1"/>
  <c r="BA72" i="1" s="1"/>
  <c r="AZ71" i="1"/>
  <c r="AZ72" i="1" s="1"/>
  <c r="AY71" i="1"/>
  <c r="AY72" i="1" s="1"/>
  <c r="AX71" i="1"/>
  <c r="AX72" i="1" s="1"/>
  <c r="AW71" i="1"/>
  <c r="AW72" i="1" s="1"/>
  <c r="AV71" i="1"/>
  <c r="AV72" i="1" s="1"/>
  <c r="AU71" i="1"/>
  <c r="AT71" i="1"/>
  <c r="AT72" i="1" s="1"/>
  <c r="AS71" i="1"/>
  <c r="AS72" i="1" s="1"/>
  <c r="AR71" i="1"/>
  <c r="AR72" i="1" s="1"/>
  <c r="AQ71" i="1"/>
  <c r="AQ72" i="1" s="1"/>
  <c r="AP71" i="1"/>
  <c r="AP72" i="1" s="1"/>
  <c r="AO71" i="1"/>
  <c r="AO72" i="1" s="1"/>
  <c r="AN71" i="1"/>
  <c r="AN72" i="1" s="1"/>
  <c r="AM71" i="1"/>
  <c r="AL71" i="1"/>
  <c r="AL72" i="1" s="1"/>
  <c r="AK71" i="1"/>
  <c r="AK72" i="1" s="1"/>
  <c r="AJ71" i="1"/>
  <c r="AJ72" i="1" s="1"/>
  <c r="AI71" i="1"/>
  <c r="AI72" i="1" s="1"/>
  <c r="AH71" i="1"/>
  <c r="AH72" i="1" s="1"/>
  <c r="AG71" i="1"/>
  <c r="AG72" i="1" s="1"/>
  <c r="AF71" i="1"/>
  <c r="AF72" i="1" s="1"/>
  <c r="AE71" i="1"/>
  <c r="AD71" i="1"/>
  <c r="AD72" i="1" s="1"/>
  <c r="AC71" i="1"/>
  <c r="AC72" i="1" s="1"/>
  <c r="AB71" i="1"/>
  <c r="AB72" i="1" s="1"/>
  <c r="AA71" i="1"/>
  <c r="AA72" i="1" s="1"/>
  <c r="Z71" i="1"/>
  <c r="Z72" i="1" s="1"/>
  <c r="Y71" i="1"/>
  <c r="Y72" i="1" s="1"/>
  <c r="X71" i="1"/>
  <c r="X72" i="1" s="1"/>
  <c r="W71" i="1"/>
  <c r="V71" i="1"/>
  <c r="V72" i="1" s="1"/>
  <c r="U71" i="1"/>
  <c r="U72" i="1" s="1"/>
  <c r="T71" i="1"/>
  <c r="T72" i="1" s="1"/>
  <c r="S71" i="1"/>
  <c r="S72" i="1" s="1"/>
  <c r="R71" i="1"/>
  <c r="R72" i="1" s="1"/>
  <c r="Q71" i="1"/>
  <c r="Q72" i="1" s="1"/>
  <c r="P71" i="1"/>
  <c r="P72" i="1" s="1"/>
  <c r="O71" i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F71" i="1"/>
  <c r="F72" i="1" s="1"/>
  <c r="E71" i="1"/>
  <c r="E72" i="1" s="1"/>
  <c r="D71" i="1"/>
  <c r="D72" i="1" s="1"/>
  <c r="C71" i="1"/>
  <c r="C72" i="1" s="1"/>
  <c r="BK70" i="1"/>
  <c r="BI64" i="1"/>
  <c r="BA64" i="1"/>
  <c r="AS64" i="1"/>
  <c r="AK64" i="1"/>
  <c r="AC64" i="1"/>
  <c r="U64" i="1"/>
  <c r="M64" i="1"/>
  <c r="E64" i="1"/>
  <c r="BJ63" i="1"/>
  <c r="BJ64" i="1" s="1"/>
  <c r="BI63" i="1"/>
  <c r="BH63" i="1"/>
  <c r="BH64" i="1" s="1"/>
  <c r="BG63" i="1"/>
  <c r="BG64" i="1" s="1"/>
  <c r="BF63" i="1"/>
  <c r="BF64" i="1" s="1"/>
  <c r="BE63" i="1"/>
  <c r="BE64" i="1" s="1"/>
  <c r="BD63" i="1"/>
  <c r="BD64" i="1" s="1"/>
  <c r="BC63" i="1"/>
  <c r="BC64" i="1" s="1"/>
  <c r="BB63" i="1"/>
  <c r="BB64" i="1" s="1"/>
  <c r="BA63" i="1"/>
  <c r="AZ63" i="1"/>
  <c r="AZ64" i="1" s="1"/>
  <c r="AY63" i="1"/>
  <c r="AY64" i="1" s="1"/>
  <c r="AX63" i="1"/>
  <c r="AX64" i="1" s="1"/>
  <c r="AW63" i="1"/>
  <c r="AW64" i="1" s="1"/>
  <c r="AV63" i="1"/>
  <c r="AV64" i="1" s="1"/>
  <c r="AU63" i="1"/>
  <c r="AU64" i="1" s="1"/>
  <c r="AT63" i="1"/>
  <c r="AT64" i="1" s="1"/>
  <c r="AS63" i="1"/>
  <c r="AR63" i="1"/>
  <c r="AR64" i="1" s="1"/>
  <c r="AQ63" i="1"/>
  <c r="AQ64" i="1" s="1"/>
  <c r="AP63" i="1"/>
  <c r="AP64" i="1" s="1"/>
  <c r="AO63" i="1"/>
  <c r="AO64" i="1" s="1"/>
  <c r="AN63" i="1"/>
  <c r="AN64" i="1" s="1"/>
  <c r="AM63" i="1"/>
  <c r="AM64" i="1" s="1"/>
  <c r="AL63" i="1"/>
  <c r="AL64" i="1" s="1"/>
  <c r="AK63" i="1"/>
  <c r="AJ63" i="1"/>
  <c r="AJ64" i="1" s="1"/>
  <c r="AI63" i="1"/>
  <c r="AI64" i="1" s="1"/>
  <c r="AH63" i="1"/>
  <c r="AH64" i="1" s="1"/>
  <c r="AG63" i="1"/>
  <c r="AG64" i="1" s="1"/>
  <c r="AF63" i="1"/>
  <c r="AF64" i="1" s="1"/>
  <c r="AE63" i="1"/>
  <c r="AE64" i="1" s="1"/>
  <c r="AD63" i="1"/>
  <c r="AD64" i="1" s="1"/>
  <c r="AC63" i="1"/>
  <c r="AB63" i="1"/>
  <c r="AB64" i="1" s="1"/>
  <c r="AA63" i="1"/>
  <c r="AA64" i="1" s="1"/>
  <c r="Z63" i="1"/>
  <c r="Z64" i="1" s="1"/>
  <c r="Y63" i="1"/>
  <c r="Y64" i="1" s="1"/>
  <c r="X63" i="1"/>
  <c r="X64" i="1" s="1"/>
  <c r="W63" i="1"/>
  <c r="W64" i="1" s="1"/>
  <c r="V63" i="1"/>
  <c r="V64" i="1" s="1"/>
  <c r="U63" i="1"/>
  <c r="T63" i="1"/>
  <c r="T64" i="1" s="1"/>
  <c r="S63" i="1"/>
  <c r="S64" i="1" s="1"/>
  <c r="R63" i="1"/>
  <c r="R64" i="1" s="1"/>
  <c r="Q63" i="1"/>
  <c r="Q64" i="1" s="1"/>
  <c r="P63" i="1"/>
  <c r="P64" i="1" s="1"/>
  <c r="O63" i="1"/>
  <c r="O64" i="1" s="1"/>
  <c r="N63" i="1"/>
  <c r="N64" i="1" s="1"/>
  <c r="M63" i="1"/>
  <c r="L63" i="1"/>
  <c r="L64" i="1" s="1"/>
  <c r="K63" i="1"/>
  <c r="K64" i="1" s="1"/>
  <c r="J63" i="1"/>
  <c r="J64" i="1" s="1"/>
  <c r="I63" i="1"/>
  <c r="I64" i="1" s="1"/>
  <c r="H63" i="1"/>
  <c r="H64" i="1" s="1"/>
  <c r="G63" i="1"/>
  <c r="G64" i="1" s="1"/>
  <c r="F63" i="1"/>
  <c r="F64" i="1" s="1"/>
  <c r="E63" i="1"/>
  <c r="D63" i="1"/>
  <c r="D64" i="1" s="1"/>
  <c r="C63" i="1"/>
  <c r="C64" i="1" s="1"/>
  <c r="BK62" i="1"/>
  <c r="BK63" i="1" s="1"/>
  <c r="BJ57" i="1"/>
  <c r="BI57" i="1"/>
  <c r="BH57" i="1"/>
  <c r="BH58" i="1" s="1"/>
  <c r="BG57" i="1"/>
  <c r="BF57" i="1"/>
  <c r="BE57" i="1"/>
  <c r="BD57" i="1"/>
  <c r="BC57" i="1"/>
  <c r="BB57" i="1"/>
  <c r="BA57" i="1"/>
  <c r="AZ57" i="1"/>
  <c r="AZ58" i="1" s="1"/>
  <c r="AY57" i="1"/>
  <c r="AX57" i="1"/>
  <c r="AW57" i="1"/>
  <c r="AV57" i="1"/>
  <c r="AU57" i="1"/>
  <c r="AT57" i="1"/>
  <c r="AS57" i="1"/>
  <c r="AR57" i="1"/>
  <c r="AR58" i="1" s="1"/>
  <c r="AQ57" i="1"/>
  <c r="AP57" i="1"/>
  <c r="AO57" i="1"/>
  <c r="AN57" i="1"/>
  <c r="AM57" i="1"/>
  <c r="AL57" i="1"/>
  <c r="AK57" i="1"/>
  <c r="AJ57" i="1"/>
  <c r="AJ58" i="1" s="1"/>
  <c r="AI57" i="1"/>
  <c r="AH57" i="1"/>
  <c r="AG57" i="1"/>
  <c r="AF57" i="1"/>
  <c r="AE57" i="1"/>
  <c r="AD57" i="1"/>
  <c r="AC57" i="1"/>
  <c r="AB57" i="1"/>
  <c r="AB58" i="1" s="1"/>
  <c r="AA57" i="1"/>
  <c r="Z57" i="1"/>
  <c r="Y57" i="1"/>
  <c r="X57" i="1"/>
  <c r="W57" i="1"/>
  <c r="V57" i="1"/>
  <c r="U57" i="1"/>
  <c r="T57" i="1"/>
  <c r="T58" i="1" s="1"/>
  <c r="S57" i="1"/>
  <c r="R57" i="1"/>
  <c r="Q57" i="1"/>
  <c r="P57" i="1"/>
  <c r="O57" i="1"/>
  <c r="N57" i="1"/>
  <c r="M57" i="1"/>
  <c r="L57" i="1"/>
  <c r="L58" i="1" s="1"/>
  <c r="K57" i="1"/>
  <c r="J57" i="1"/>
  <c r="I57" i="1"/>
  <c r="H57" i="1"/>
  <c r="G57" i="1"/>
  <c r="F57" i="1"/>
  <c r="E57" i="1"/>
  <c r="D57" i="1"/>
  <c r="D58" i="1" s="1"/>
  <c r="C57" i="1"/>
  <c r="BK56" i="1"/>
  <c r="BK57" i="1" s="1"/>
  <c r="BJ53" i="1"/>
  <c r="BJ58" i="1" s="1"/>
  <c r="BI53" i="1"/>
  <c r="BI58" i="1" s="1"/>
  <c r="BH53" i="1"/>
  <c r="BG53" i="1"/>
  <c r="BG58" i="1" s="1"/>
  <c r="BF53" i="1"/>
  <c r="BF58" i="1" s="1"/>
  <c r="BE53" i="1"/>
  <c r="BE58" i="1" s="1"/>
  <c r="BD53" i="1"/>
  <c r="BD58" i="1" s="1"/>
  <c r="BC53" i="1"/>
  <c r="BC58" i="1" s="1"/>
  <c r="BB53" i="1"/>
  <c r="BB58" i="1" s="1"/>
  <c r="BA53" i="1"/>
  <c r="BA58" i="1" s="1"/>
  <c r="AZ53" i="1"/>
  <c r="AY53" i="1"/>
  <c r="AY58" i="1" s="1"/>
  <c r="AX53" i="1"/>
  <c r="AX58" i="1" s="1"/>
  <c r="AW53" i="1"/>
  <c r="AW58" i="1" s="1"/>
  <c r="AV53" i="1"/>
  <c r="AV58" i="1" s="1"/>
  <c r="AU53" i="1"/>
  <c r="AU58" i="1" s="1"/>
  <c r="AT53" i="1"/>
  <c r="AT58" i="1" s="1"/>
  <c r="AS53" i="1"/>
  <c r="AS58" i="1" s="1"/>
  <c r="AR53" i="1"/>
  <c r="AQ53" i="1"/>
  <c r="AQ58" i="1" s="1"/>
  <c r="AP53" i="1"/>
  <c r="AP58" i="1" s="1"/>
  <c r="AO53" i="1"/>
  <c r="AO58" i="1" s="1"/>
  <c r="AN53" i="1"/>
  <c r="AN58" i="1" s="1"/>
  <c r="AM53" i="1"/>
  <c r="AM58" i="1" s="1"/>
  <c r="AL53" i="1"/>
  <c r="AL58" i="1" s="1"/>
  <c r="AK53" i="1"/>
  <c r="AK58" i="1" s="1"/>
  <c r="AJ53" i="1"/>
  <c r="AI53" i="1"/>
  <c r="AI58" i="1" s="1"/>
  <c r="AH53" i="1"/>
  <c r="AH58" i="1" s="1"/>
  <c r="AG53" i="1"/>
  <c r="AG58" i="1" s="1"/>
  <c r="AF53" i="1"/>
  <c r="AF58" i="1" s="1"/>
  <c r="AE53" i="1"/>
  <c r="AE58" i="1" s="1"/>
  <c r="AD53" i="1"/>
  <c r="AD58" i="1" s="1"/>
  <c r="AC53" i="1"/>
  <c r="AC58" i="1" s="1"/>
  <c r="AB53" i="1"/>
  <c r="AA53" i="1"/>
  <c r="AA58" i="1" s="1"/>
  <c r="Z53" i="1"/>
  <c r="Z58" i="1" s="1"/>
  <c r="Y53" i="1"/>
  <c r="Y58" i="1" s="1"/>
  <c r="X53" i="1"/>
  <c r="X58" i="1" s="1"/>
  <c r="W53" i="1"/>
  <c r="W58" i="1" s="1"/>
  <c r="V53" i="1"/>
  <c r="V58" i="1" s="1"/>
  <c r="U53" i="1"/>
  <c r="U58" i="1" s="1"/>
  <c r="T53" i="1"/>
  <c r="S53" i="1"/>
  <c r="S58" i="1" s="1"/>
  <c r="R53" i="1"/>
  <c r="R58" i="1" s="1"/>
  <c r="Q53" i="1"/>
  <c r="Q58" i="1" s="1"/>
  <c r="P53" i="1"/>
  <c r="P58" i="1" s="1"/>
  <c r="O53" i="1"/>
  <c r="O58" i="1" s="1"/>
  <c r="N53" i="1"/>
  <c r="N58" i="1" s="1"/>
  <c r="M53" i="1"/>
  <c r="M58" i="1" s="1"/>
  <c r="L53" i="1"/>
  <c r="K53" i="1"/>
  <c r="K58" i="1" s="1"/>
  <c r="J53" i="1"/>
  <c r="J58" i="1" s="1"/>
  <c r="I53" i="1"/>
  <c r="I58" i="1" s="1"/>
  <c r="H53" i="1"/>
  <c r="H58" i="1" s="1"/>
  <c r="G53" i="1"/>
  <c r="G58" i="1" s="1"/>
  <c r="F53" i="1"/>
  <c r="F58" i="1" s="1"/>
  <c r="E53" i="1"/>
  <c r="E58" i="1" s="1"/>
  <c r="D53" i="1"/>
  <c r="C53" i="1"/>
  <c r="C58" i="1" s="1"/>
  <c r="BK52" i="1"/>
  <c r="BK53" i="1" s="1"/>
  <c r="BC48" i="1"/>
  <c r="AU48" i="1"/>
  <c r="AM48" i="1"/>
  <c r="AE48" i="1"/>
  <c r="W48" i="1"/>
  <c r="O48" i="1"/>
  <c r="G48" i="1"/>
  <c r="BJ47" i="1"/>
  <c r="BJ48" i="1" s="1"/>
  <c r="BI47" i="1"/>
  <c r="BI48" i="1" s="1"/>
  <c r="BH47" i="1"/>
  <c r="BH48" i="1" s="1"/>
  <c r="BG47" i="1"/>
  <c r="BG48" i="1" s="1"/>
  <c r="BF47" i="1"/>
  <c r="BF48" i="1" s="1"/>
  <c r="BE47" i="1"/>
  <c r="BE48" i="1" s="1"/>
  <c r="BD47" i="1"/>
  <c r="BD48" i="1" s="1"/>
  <c r="BC47" i="1"/>
  <c r="BB47" i="1"/>
  <c r="BB48" i="1" s="1"/>
  <c r="BA47" i="1"/>
  <c r="BA48" i="1" s="1"/>
  <c r="AZ47" i="1"/>
  <c r="AZ48" i="1" s="1"/>
  <c r="AY47" i="1"/>
  <c r="AY48" i="1" s="1"/>
  <c r="AX47" i="1"/>
  <c r="AX48" i="1" s="1"/>
  <c r="AW47" i="1"/>
  <c r="AW48" i="1" s="1"/>
  <c r="AV47" i="1"/>
  <c r="AV48" i="1" s="1"/>
  <c r="AU47" i="1"/>
  <c r="AT47" i="1"/>
  <c r="AT48" i="1" s="1"/>
  <c r="AS47" i="1"/>
  <c r="AS48" i="1" s="1"/>
  <c r="AR47" i="1"/>
  <c r="AR48" i="1" s="1"/>
  <c r="AQ47" i="1"/>
  <c r="AQ48" i="1" s="1"/>
  <c r="AP47" i="1"/>
  <c r="AP48" i="1" s="1"/>
  <c r="AO47" i="1"/>
  <c r="AO48" i="1" s="1"/>
  <c r="AN47" i="1"/>
  <c r="AN48" i="1" s="1"/>
  <c r="AM47" i="1"/>
  <c r="AL47" i="1"/>
  <c r="AL48" i="1" s="1"/>
  <c r="AK47" i="1"/>
  <c r="AK48" i="1" s="1"/>
  <c r="AJ47" i="1"/>
  <c r="AJ48" i="1" s="1"/>
  <c r="AI47" i="1"/>
  <c r="AI48" i="1" s="1"/>
  <c r="AH47" i="1"/>
  <c r="AH48" i="1" s="1"/>
  <c r="AG47" i="1"/>
  <c r="AG48" i="1" s="1"/>
  <c r="AF47" i="1"/>
  <c r="AF48" i="1" s="1"/>
  <c r="AE47" i="1"/>
  <c r="AD47" i="1"/>
  <c r="AD48" i="1" s="1"/>
  <c r="AC47" i="1"/>
  <c r="AC48" i="1" s="1"/>
  <c r="AB47" i="1"/>
  <c r="AB48" i="1" s="1"/>
  <c r="AA47" i="1"/>
  <c r="AA48" i="1" s="1"/>
  <c r="Z47" i="1"/>
  <c r="Z48" i="1" s="1"/>
  <c r="Y47" i="1"/>
  <c r="Y48" i="1" s="1"/>
  <c r="X47" i="1"/>
  <c r="X48" i="1" s="1"/>
  <c r="W47" i="1"/>
  <c r="V47" i="1"/>
  <c r="V48" i="1" s="1"/>
  <c r="U47" i="1"/>
  <c r="U48" i="1" s="1"/>
  <c r="T47" i="1"/>
  <c r="T48" i="1" s="1"/>
  <c r="S47" i="1"/>
  <c r="S48" i="1" s="1"/>
  <c r="R47" i="1"/>
  <c r="R48" i="1" s="1"/>
  <c r="Q47" i="1"/>
  <c r="Q48" i="1" s="1"/>
  <c r="P47" i="1"/>
  <c r="P48" i="1" s="1"/>
  <c r="O47" i="1"/>
  <c r="N47" i="1"/>
  <c r="N48" i="1" s="1"/>
  <c r="M47" i="1"/>
  <c r="M48" i="1" s="1"/>
  <c r="L47" i="1"/>
  <c r="L48" i="1" s="1"/>
  <c r="K47" i="1"/>
  <c r="K48" i="1" s="1"/>
  <c r="J47" i="1"/>
  <c r="J48" i="1" s="1"/>
  <c r="I47" i="1"/>
  <c r="I48" i="1" s="1"/>
  <c r="H47" i="1"/>
  <c r="H48" i="1" s="1"/>
  <c r="G47" i="1"/>
  <c r="F47" i="1"/>
  <c r="F48" i="1" s="1"/>
  <c r="E47" i="1"/>
  <c r="E48" i="1" s="1"/>
  <c r="D47" i="1"/>
  <c r="D48" i="1" s="1"/>
  <c r="C47" i="1"/>
  <c r="C48" i="1" s="1"/>
  <c r="BK46" i="1"/>
  <c r="BK47" i="1" s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J36" i="1"/>
  <c r="BI36" i="1"/>
  <c r="BI42" i="1" s="1"/>
  <c r="BH36" i="1"/>
  <c r="BG36" i="1"/>
  <c r="BG42" i="1" s="1"/>
  <c r="BF36" i="1"/>
  <c r="BE36" i="1"/>
  <c r="BE42" i="1" s="1"/>
  <c r="BD36" i="1"/>
  <c r="BD42" i="1" s="1"/>
  <c r="BC36" i="1"/>
  <c r="BC42" i="1" s="1"/>
  <c r="BB36" i="1"/>
  <c r="BA36" i="1"/>
  <c r="BA42" i="1" s="1"/>
  <c r="AZ36" i="1"/>
  <c r="AY36" i="1"/>
  <c r="AY42" i="1" s="1"/>
  <c r="AX36" i="1"/>
  <c r="AW36" i="1"/>
  <c r="AW42" i="1" s="1"/>
  <c r="AV36" i="1"/>
  <c r="AV42" i="1" s="1"/>
  <c r="AU36" i="1"/>
  <c r="AU42" i="1" s="1"/>
  <c r="AT36" i="1"/>
  <c r="AS36" i="1"/>
  <c r="AS42" i="1" s="1"/>
  <c r="AR36" i="1"/>
  <c r="AQ36" i="1"/>
  <c r="AQ42" i="1" s="1"/>
  <c r="AP36" i="1"/>
  <c r="AO36" i="1"/>
  <c r="AO42" i="1" s="1"/>
  <c r="AN36" i="1"/>
  <c r="AN42" i="1" s="1"/>
  <c r="AM36" i="1"/>
  <c r="AM42" i="1" s="1"/>
  <c r="AL36" i="1"/>
  <c r="AK36" i="1"/>
  <c r="AK42" i="1" s="1"/>
  <c r="AJ36" i="1"/>
  <c r="AI36" i="1"/>
  <c r="AI42" i="1" s="1"/>
  <c r="AH36" i="1"/>
  <c r="AG36" i="1"/>
  <c r="AG42" i="1" s="1"/>
  <c r="AF36" i="1"/>
  <c r="AF42" i="1" s="1"/>
  <c r="AE36" i="1"/>
  <c r="AE42" i="1" s="1"/>
  <c r="AD36" i="1"/>
  <c r="AC36" i="1"/>
  <c r="AC42" i="1" s="1"/>
  <c r="AB36" i="1"/>
  <c r="AB42" i="1" s="1"/>
  <c r="AA36" i="1"/>
  <c r="AA42" i="1" s="1"/>
  <c r="Z36" i="1"/>
  <c r="Y36" i="1"/>
  <c r="Y42" i="1" s="1"/>
  <c r="X36" i="1"/>
  <c r="X42" i="1" s="1"/>
  <c r="W36" i="1"/>
  <c r="W42" i="1" s="1"/>
  <c r="V36" i="1"/>
  <c r="U36" i="1"/>
  <c r="U42" i="1" s="1"/>
  <c r="T36" i="1"/>
  <c r="T42" i="1" s="1"/>
  <c r="S36" i="1"/>
  <c r="S42" i="1" s="1"/>
  <c r="R36" i="1"/>
  <c r="Q36" i="1"/>
  <c r="Q42" i="1" s="1"/>
  <c r="P36" i="1"/>
  <c r="P42" i="1" s="1"/>
  <c r="O36" i="1"/>
  <c r="O42" i="1" s="1"/>
  <c r="N36" i="1"/>
  <c r="M36" i="1"/>
  <c r="M42" i="1" s="1"/>
  <c r="L36" i="1"/>
  <c r="L42" i="1" s="1"/>
  <c r="K36" i="1"/>
  <c r="K42" i="1" s="1"/>
  <c r="J36" i="1"/>
  <c r="I36" i="1"/>
  <c r="I42" i="1" s="1"/>
  <c r="H36" i="1"/>
  <c r="H42" i="1" s="1"/>
  <c r="G36" i="1"/>
  <c r="G42" i="1" s="1"/>
  <c r="F36" i="1"/>
  <c r="E36" i="1"/>
  <c r="E42" i="1" s="1"/>
  <c r="D36" i="1"/>
  <c r="D42" i="1" s="1"/>
  <c r="C36" i="1"/>
  <c r="C42" i="1" s="1"/>
  <c r="BK35" i="1"/>
  <c r="BK36" i="1" s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I31" i="1" s="1"/>
  <c r="BI66" i="1" s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S31" i="1" s="1"/>
  <c r="AS66" i="1" s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C31" i="1" s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M31" i="1" s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J31" i="1" s="1"/>
  <c r="BI10" i="1"/>
  <c r="BH10" i="1"/>
  <c r="BG10" i="1"/>
  <c r="BF10" i="1"/>
  <c r="BF31" i="1" s="1"/>
  <c r="BE10" i="1"/>
  <c r="BE31" i="1" s="1"/>
  <c r="BD10" i="1"/>
  <c r="BC10" i="1"/>
  <c r="BB10" i="1"/>
  <c r="BB31" i="1" s="1"/>
  <c r="BA10" i="1"/>
  <c r="BA31" i="1" s="1"/>
  <c r="AZ10" i="1"/>
  <c r="AY10" i="1"/>
  <c r="AX10" i="1"/>
  <c r="AX31" i="1" s="1"/>
  <c r="AW10" i="1"/>
  <c r="AW31" i="1" s="1"/>
  <c r="AV10" i="1"/>
  <c r="AU10" i="1"/>
  <c r="AT10" i="1"/>
  <c r="AT31" i="1" s="1"/>
  <c r="AS10" i="1"/>
  <c r="AR10" i="1"/>
  <c r="AQ10" i="1"/>
  <c r="AP10" i="1"/>
  <c r="AP31" i="1" s="1"/>
  <c r="AO10" i="1"/>
  <c r="AO31" i="1" s="1"/>
  <c r="AN10" i="1"/>
  <c r="AM10" i="1"/>
  <c r="AL10" i="1"/>
  <c r="AL31" i="1" s="1"/>
  <c r="AK10" i="1"/>
  <c r="AK31" i="1" s="1"/>
  <c r="AJ10" i="1"/>
  <c r="AI10" i="1"/>
  <c r="AH10" i="1"/>
  <c r="AH31" i="1" s="1"/>
  <c r="AG10" i="1"/>
  <c r="AG31" i="1" s="1"/>
  <c r="AF10" i="1"/>
  <c r="AE10" i="1"/>
  <c r="AD10" i="1"/>
  <c r="AD31" i="1" s="1"/>
  <c r="AC10" i="1"/>
  <c r="AB10" i="1"/>
  <c r="AA10" i="1"/>
  <c r="Z10" i="1"/>
  <c r="Z31" i="1" s="1"/>
  <c r="Y10" i="1"/>
  <c r="Y31" i="1" s="1"/>
  <c r="X10" i="1"/>
  <c r="W10" i="1"/>
  <c r="V10" i="1"/>
  <c r="V31" i="1" s="1"/>
  <c r="U10" i="1"/>
  <c r="U31" i="1" s="1"/>
  <c r="T10" i="1"/>
  <c r="S10" i="1"/>
  <c r="R10" i="1"/>
  <c r="R31" i="1" s="1"/>
  <c r="Q10" i="1"/>
  <c r="Q31" i="1" s="1"/>
  <c r="P10" i="1"/>
  <c r="O10" i="1"/>
  <c r="N10" i="1"/>
  <c r="N31" i="1" s="1"/>
  <c r="M10" i="1"/>
  <c r="L10" i="1"/>
  <c r="K10" i="1"/>
  <c r="J10" i="1"/>
  <c r="J31" i="1" s="1"/>
  <c r="I10" i="1"/>
  <c r="I31" i="1" s="1"/>
  <c r="H10" i="1"/>
  <c r="G10" i="1"/>
  <c r="F10" i="1"/>
  <c r="F31" i="1" s="1"/>
  <c r="E10" i="1"/>
  <c r="E31" i="1" s="1"/>
  <c r="D10" i="1"/>
  <c r="C10" i="1"/>
  <c r="BK9" i="1"/>
  <c r="BK10" i="1" s="1"/>
  <c r="AK66" i="1" l="1"/>
  <c r="AO66" i="1"/>
  <c r="AW66" i="1"/>
  <c r="BA66" i="1"/>
  <c r="BE66" i="1"/>
  <c r="AD66" i="1"/>
  <c r="G31" i="1"/>
  <c r="G66" i="1" s="1"/>
  <c r="S31" i="1"/>
  <c r="S66" i="1" s="1"/>
  <c r="AE31" i="1"/>
  <c r="AE66" i="1" s="1"/>
  <c r="AM31" i="1"/>
  <c r="AM66" i="1" s="1"/>
  <c r="AQ31" i="1"/>
  <c r="AQ66" i="1" s="1"/>
  <c r="AU31" i="1"/>
  <c r="AU66" i="1" s="1"/>
  <c r="AY31" i="1"/>
  <c r="AY66" i="1" s="1"/>
  <c r="BC31" i="1"/>
  <c r="BC66" i="1" s="1"/>
  <c r="BG31" i="1"/>
  <c r="BG66" i="1" s="1"/>
  <c r="F42" i="1"/>
  <c r="F66" i="1" s="1"/>
  <c r="J42" i="1"/>
  <c r="N42" i="1"/>
  <c r="R42" i="1"/>
  <c r="R66" i="1" s="1"/>
  <c r="V42" i="1"/>
  <c r="Z42" i="1"/>
  <c r="AD42" i="1"/>
  <c r="AH42" i="1"/>
  <c r="AH66" i="1" s="1"/>
  <c r="AL42" i="1"/>
  <c r="AL66" i="1" s="1"/>
  <c r="AP42" i="1"/>
  <c r="AP66" i="1" s="1"/>
  <c r="AT42" i="1"/>
  <c r="AX42" i="1"/>
  <c r="AX66" i="1" s="1"/>
  <c r="BB42" i="1"/>
  <c r="BF42" i="1"/>
  <c r="BJ42" i="1"/>
  <c r="BJ66" i="1" s="1"/>
  <c r="J66" i="1"/>
  <c r="V66" i="1"/>
  <c r="BF66" i="1"/>
  <c r="O31" i="1"/>
  <c r="O66" i="1" s="1"/>
  <c r="AA31" i="1"/>
  <c r="AA66" i="1" s="1"/>
  <c r="D31" i="1"/>
  <c r="D66" i="1" s="1"/>
  <c r="L31" i="1"/>
  <c r="L66" i="1" s="1"/>
  <c r="T31" i="1"/>
  <c r="T66" i="1" s="1"/>
  <c r="AB31" i="1"/>
  <c r="AB66" i="1" s="1"/>
  <c r="AJ31" i="1"/>
  <c r="AN31" i="1"/>
  <c r="AN66" i="1" s="1"/>
  <c r="AV31" i="1"/>
  <c r="AV66" i="1" s="1"/>
  <c r="AZ31" i="1"/>
  <c r="BD31" i="1"/>
  <c r="BD66" i="1" s="1"/>
  <c r="BH31" i="1"/>
  <c r="AJ42" i="1"/>
  <c r="AR42" i="1"/>
  <c r="AZ42" i="1"/>
  <c r="BH42" i="1"/>
  <c r="N66" i="1"/>
  <c r="Z66" i="1"/>
  <c r="AT66" i="1"/>
  <c r="BB66" i="1"/>
  <c r="BK58" i="1"/>
  <c r="C31" i="1"/>
  <c r="C66" i="1" s="1"/>
  <c r="K31" i="1"/>
  <c r="K66" i="1" s="1"/>
  <c r="W31" i="1"/>
  <c r="W66" i="1" s="1"/>
  <c r="AI31" i="1"/>
  <c r="AI66" i="1" s="1"/>
  <c r="H31" i="1"/>
  <c r="H66" i="1" s="1"/>
  <c r="P31" i="1"/>
  <c r="P66" i="1" s="1"/>
  <c r="X31" i="1"/>
  <c r="X66" i="1" s="1"/>
  <c r="AF31" i="1"/>
  <c r="AF66" i="1" s="1"/>
  <c r="AR31" i="1"/>
  <c r="AR66" i="1" s="1"/>
  <c r="BK41" i="1"/>
  <c r="M66" i="1"/>
  <c r="Y66" i="1"/>
  <c r="BK48" i="1"/>
  <c r="BK72" i="1"/>
  <c r="I66" i="1"/>
  <c r="U66" i="1"/>
  <c r="AG66" i="1"/>
  <c r="BK31" i="1"/>
  <c r="E66" i="1"/>
  <c r="Q66" i="1"/>
  <c r="AC66" i="1"/>
  <c r="BK42" i="1"/>
  <c r="BK64" i="1"/>
  <c r="BK71" i="1"/>
  <c r="AJ66" i="1" l="1"/>
  <c r="BK66" i="1"/>
  <c r="BH66" i="1"/>
  <c r="AZ66" i="1"/>
</calcChain>
</file>

<file path=xl/sharedStrings.xml><?xml version="1.0" encoding="utf-8"?>
<sst xmlns="http://schemas.openxmlformats.org/spreadsheetml/2006/main" count="160" uniqueCount="114">
  <si>
    <t>Sl. No.</t>
  </si>
  <si>
    <t>Scheme Category/ Scheme Name</t>
  </si>
  <si>
    <t>NJ Mutual Fund : Net Average Assets Under Management (AAUM) as on  2025-02-28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</si>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</sst>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4">
    <font>
      <sz val="11"/>
      <color rgb="FF000000"/>
      <name val="Calibri"/>
      <charset val="13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Border="0" applyProtection="0"/>
    <xf numFmtId="0" fontId="1" fillId="0" borderId="0"/>
    <xf numFmtId="0" fontId="2" fillId="0" borderId="0"/>
    <xf numFmtId="0" fontId="2" fillId="0" borderId="0"/>
    <xf numFmtId="0" fontId="5" fillId="0" borderId="0" applyBorder="0" applyProtection="0"/>
  </cellStyleXfs>
  <cellXfs count="42">
    <xf numFmtId="0" fontId="0" fillId="0" borderId="0" xfId="0"/>
    <xf numFmtId="2" fontId="12" fillId="3" borderId="2" xfId="3" applyNumberFormat="1" applyFont="1" applyFill="1" applyBorder="1" applyAlignment="1">
      <alignment horizontal="center" vertical="top" wrapText="1"/>
    </xf>
    <xf numFmtId="0" fontId="4" fillId="2" borderId="2" xfId="4" applyFont="1" applyFill="1" applyBorder="1" applyAlignment="1">
      <alignment horizontal="center"/>
    </xf>
    <xf numFmtId="0" fontId="9" fillId="0" borderId="2" xfId="4" applyFont="1" applyBorder="1" applyAlignment="1">
      <alignment horizontal="center"/>
    </xf>
    <xf numFmtId="2" fontId="4" fillId="0" borderId="2" xfId="5" applyNumberFormat="1" applyFont="1" applyBorder="1" applyAlignment="1" applyProtection="1">
      <alignment horizontal="center"/>
    </xf>
    <xf numFmtId="3" fontId="4" fillId="0" borderId="1" xfId="5" applyNumberFormat="1" applyFont="1" applyBorder="1" applyAlignment="1" applyProtection="1">
      <alignment horizontal="center" vertical="center" wrapText="1"/>
    </xf>
    <xf numFmtId="2" fontId="4" fillId="0" borderId="2" xfId="5" applyNumberFormat="1" applyFont="1" applyBorder="1" applyAlignment="1" applyProtection="1">
      <alignment horizontal="center" vertical="top" wrapText="1"/>
    </xf>
    <xf numFmtId="49" fontId="4" fillId="0" borderId="1" xfId="5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6" fillId="0" borderId="2" xfId="0" applyFont="1" applyBorder="1"/>
    <xf numFmtId="165" fontId="0" fillId="0" borderId="2" xfId="0" applyNumberFormat="1" applyBorder="1"/>
    <xf numFmtId="165" fontId="3" fillId="0" borderId="0" xfId="0" applyNumberFormat="1" applyFont="1" applyBorder="1"/>
    <xf numFmtId="165" fontId="3" fillId="0" borderId="0" xfId="0" applyNumberFormat="1" applyFont="1"/>
    <xf numFmtId="0" fontId="7" fillId="0" borderId="2" xfId="0" applyFont="1" applyBorder="1"/>
    <xf numFmtId="0" fontId="0" fillId="0" borderId="2" xfId="0" applyBorder="1"/>
    <xf numFmtId="165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3" fillId="0" borderId="0" xfId="0" applyFont="1" applyBorder="1"/>
    <xf numFmtId="0" fontId="3" fillId="0" borderId="0" xfId="4" applyFont="1"/>
    <xf numFmtId="0" fontId="1" fillId="0" borderId="0" xfId="2" applyFont="1"/>
    <xf numFmtId="0" fontId="10" fillId="0" borderId="2" xfId="4" applyFont="1" applyBorder="1"/>
    <xf numFmtId="2" fontId="9" fillId="0" borderId="2" xfId="3" applyNumberFormat="1" applyFont="1" applyBorder="1" applyAlignment="1">
      <alignment horizontal="center" vertical="top" wrapText="1"/>
    </xf>
    <xf numFmtId="0" fontId="10" fillId="0" borderId="0" xfId="4" applyFont="1"/>
    <xf numFmtId="0" fontId="11" fillId="0" borderId="0" xfId="2" applyFont="1"/>
    <xf numFmtId="0" fontId="3" fillId="0" borderId="2" xfId="3" applyFont="1" applyBorder="1" applyAlignment="1">
      <alignment horizontal="center"/>
    </xf>
    <xf numFmtId="0" fontId="3" fillId="0" borderId="2" xfId="3" applyFont="1" applyBorder="1" applyAlignment="1">
      <alignment horizontal="left"/>
    </xf>
    <xf numFmtId="2" fontId="3" fillId="0" borderId="2" xfId="1" applyNumberFormat="1" applyFont="1" applyBorder="1" applyAlignment="1" applyProtection="1">
      <alignment horizontal="right"/>
    </xf>
    <xf numFmtId="0" fontId="3" fillId="0" borderId="2" xfId="3" applyFont="1" applyBorder="1"/>
    <xf numFmtId="4" fontId="3" fillId="0" borderId="2" xfId="3" applyNumberFormat="1" applyFont="1" applyBorder="1" applyAlignment="1">
      <alignment horizontal="left"/>
    </xf>
    <xf numFmtId="0" fontId="3" fillId="0" borderId="2" xfId="4" applyFont="1" applyBorder="1"/>
    <xf numFmtId="164" fontId="3" fillId="0" borderId="2" xfId="1" applyFont="1" applyBorder="1" applyAlignment="1" applyProtection="1">
      <alignment horizontal="center"/>
    </xf>
    <xf numFmtId="4" fontId="3" fillId="0" borderId="2" xfId="4" applyNumberFormat="1" applyFont="1" applyBorder="1" applyAlignment="1">
      <alignment horizontal="center"/>
    </xf>
    <xf numFmtId="2" fontId="13" fillId="3" borderId="2" xfId="1" applyNumberFormat="1" applyFont="1" applyFill="1" applyBorder="1" applyAlignment="1" applyProtection="1">
      <alignment horizontal="right" vertical="center"/>
    </xf>
    <xf numFmtId="164" fontId="3" fillId="0" borderId="0" xfId="4" applyNumberFormat="1" applyFont="1"/>
    <xf numFmtId="2" fontId="3" fillId="0" borderId="0" xfId="4" applyNumberFormat="1" applyFont="1"/>
    <xf numFmtId="2" fontId="4" fillId="0" borderId="2" xfId="5" applyNumberFormat="1" applyFont="1" applyBorder="1" applyAlignment="1" applyProtection="1">
      <alignment horizontal="center" vertical="center" wrapText="1"/>
    </xf>
    <xf numFmtId="0" fontId="0" fillId="0" borderId="0" xfId="0" applyBorder="1"/>
    <xf numFmtId="165" fontId="0" fillId="0" borderId="0" xfId="0" applyNumberFormat="1" applyBorder="1"/>
    <xf numFmtId="0" fontId="8" fillId="0" borderId="0" xfId="0" applyFont="1" applyBorder="1"/>
    <xf numFmtId="165" fontId="8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10"/>
  <sheetViews>
    <sheetView tabSelected="1" topLeftCell="A61" zoomScaleNormal="100" workbookViewId="0">
      <selection activeCell="A81" sqref="A81:A86"/>
    </sheetView>
  </sheetViews>
  <sheetFormatPr defaultColWidth="9" defaultRowHeight="15"/>
  <cols>
    <col min="1" max="1" width="10.85546875" style="19" customWidth="1"/>
    <col min="2" max="2" width="65.140625" style="19" customWidth="1"/>
    <col min="3" max="62" width="6.85546875" style="19" customWidth="1"/>
    <col min="63" max="63" width="10.85546875" style="19" customWidth="1"/>
    <col min="64" max="1023" width="9.140625" style="19" customWidth="1"/>
    <col min="1024" max="1025" width="8.7109375" style="19" customWidth="1"/>
    <col min="1026" max="16384" width="9" style="38"/>
  </cols>
  <sheetData>
    <row r="1" spans="1:1025" customForma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</row>
    <row r="2" spans="1:1025" customFormat="1" ht="15" customHeight="1">
      <c r="A2" s="7" t="s">
        <v>0</v>
      </c>
      <c r="B2" s="7" t="s">
        <v>1</v>
      </c>
      <c r="C2" s="37" t="s">
        <v>2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5" t="s">
        <v>3</v>
      </c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</row>
    <row r="3" spans="1:1025" customFormat="1" ht="18" customHeight="1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</row>
    <row r="4" spans="1:1025" customFormat="1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</row>
    <row r="5" spans="1:1025" customFormat="1" ht="15" customHeight="1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</row>
    <row r="6" spans="1:1025" customFormat="1" ht="15" customHeight="1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</row>
    <row r="7" spans="1:1025" customFormat="1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</row>
    <row r="8" spans="1:1025" customFormat="1" ht="15" customHeight="1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</row>
    <row r="9" spans="1:1025" customFormat="1">
      <c r="A9" s="15"/>
      <c r="B9" s="14" t="s">
        <v>15</v>
      </c>
      <c r="C9" s="16">
        <v>0</v>
      </c>
      <c r="D9" s="17">
        <v>113.83838192</v>
      </c>
      <c r="E9" s="16">
        <v>0</v>
      </c>
      <c r="F9" s="16">
        <v>0</v>
      </c>
      <c r="G9" s="16">
        <v>0</v>
      </c>
      <c r="H9" s="17">
        <v>0.18650531000000001</v>
      </c>
      <c r="I9" s="17">
        <v>0.49926988</v>
      </c>
      <c r="J9" s="16">
        <v>0</v>
      </c>
      <c r="K9" s="16">
        <v>0</v>
      </c>
      <c r="L9" s="17">
        <v>1.48325843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7">
        <v>9.3571260000000003E-2</v>
      </c>
      <c r="S9" s="16">
        <v>0</v>
      </c>
      <c r="T9" s="16">
        <v>0</v>
      </c>
      <c r="U9" s="16">
        <v>0</v>
      </c>
      <c r="V9" s="17">
        <v>0.11480695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7">
        <v>5.9913785199999996</v>
      </c>
      <c r="AC9" s="17">
        <v>3.2556389600000002</v>
      </c>
      <c r="AD9" s="16">
        <v>0</v>
      </c>
      <c r="AE9" s="16">
        <v>0</v>
      </c>
      <c r="AF9" s="17">
        <v>29.30645393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7">
        <v>2.4118062299999998</v>
      </c>
      <c r="AM9" s="17">
        <v>1.21222E-2</v>
      </c>
      <c r="AN9" s="16">
        <v>0</v>
      </c>
      <c r="AO9" s="16">
        <v>0</v>
      </c>
      <c r="AP9" s="17">
        <v>14.080399269999999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7">
        <v>6.8481769999999997E-2</v>
      </c>
      <c r="AW9" s="16">
        <v>0</v>
      </c>
      <c r="AX9" s="16">
        <v>0</v>
      </c>
      <c r="AY9" s="16">
        <v>0</v>
      </c>
      <c r="AZ9" s="17">
        <v>0.14895728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7">
        <v>9.5610499999999998E-3</v>
      </c>
      <c r="BG9" s="16">
        <v>0</v>
      </c>
      <c r="BH9" s="16">
        <v>0</v>
      </c>
      <c r="BI9" s="16">
        <v>0</v>
      </c>
      <c r="BJ9" s="17">
        <v>2.2308350000000001E-2</v>
      </c>
      <c r="BK9" s="16">
        <f>SUM(C9:BJ9)</f>
        <v>171.52290130999998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</row>
    <row r="10" spans="1:1025" customFormat="1">
      <c r="A10" s="15"/>
      <c r="B10" s="18" t="s">
        <v>16</v>
      </c>
      <c r="C10" s="11">
        <f t="shared" ref="C10:AH10" si="0">SUM(C9)</f>
        <v>0</v>
      </c>
      <c r="D10" s="11">
        <f t="shared" si="0"/>
        <v>113.83838192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0.18650531000000001</v>
      </c>
      <c r="I10" s="11">
        <f t="shared" si="0"/>
        <v>0.49926988</v>
      </c>
      <c r="J10" s="11">
        <f t="shared" si="0"/>
        <v>0</v>
      </c>
      <c r="K10" s="11">
        <f t="shared" si="0"/>
        <v>0</v>
      </c>
      <c r="L10" s="11">
        <f t="shared" si="0"/>
        <v>1.48325843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9.3571260000000003E-2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0.11480695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5.9913785199999996</v>
      </c>
      <c r="AC10" s="11">
        <f t="shared" si="0"/>
        <v>3.2556389600000002</v>
      </c>
      <c r="AD10" s="11">
        <f t="shared" si="0"/>
        <v>0</v>
      </c>
      <c r="AE10" s="11">
        <f t="shared" si="0"/>
        <v>0</v>
      </c>
      <c r="AF10" s="11">
        <f t="shared" si="0"/>
        <v>29.30645393</v>
      </c>
      <c r="AG10" s="11">
        <f t="shared" si="0"/>
        <v>0</v>
      </c>
      <c r="AH10" s="11">
        <f t="shared" si="0"/>
        <v>0</v>
      </c>
      <c r="AI10" s="11">
        <f t="shared" ref="AI10:BN10" si="1">SUM(AI9)</f>
        <v>0</v>
      </c>
      <c r="AJ10" s="11">
        <f t="shared" si="1"/>
        <v>0</v>
      </c>
      <c r="AK10" s="11">
        <f t="shared" si="1"/>
        <v>0</v>
      </c>
      <c r="AL10" s="11">
        <f t="shared" si="1"/>
        <v>2.4118062299999998</v>
      </c>
      <c r="AM10" s="11">
        <f t="shared" si="1"/>
        <v>1.21222E-2</v>
      </c>
      <c r="AN10" s="11">
        <f t="shared" si="1"/>
        <v>0</v>
      </c>
      <c r="AO10" s="11">
        <f t="shared" si="1"/>
        <v>0</v>
      </c>
      <c r="AP10" s="11">
        <f t="shared" si="1"/>
        <v>14.080399269999999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6.8481769999999997E-2</v>
      </c>
      <c r="AW10" s="11">
        <f t="shared" si="1"/>
        <v>0</v>
      </c>
      <c r="AX10" s="11">
        <f t="shared" si="1"/>
        <v>0</v>
      </c>
      <c r="AY10" s="11">
        <f t="shared" si="1"/>
        <v>0</v>
      </c>
      <c r="AZ10" s="11">
        <f t="shared" si="1"/>
        <v>0.14895728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9.5610499999999998E-3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2.2308350000000001E-2</v>
      </c>
      <c r="BK10" s="11">
        <f t="shared" si="1"/>
        <v>171.52290130999998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</row>
    <row r="11" spans="1:1025" customFormat="1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</row>
    <row r="12" spans="1:1025" customFormat="1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</row>
    <row r="13" spans="1:1025" customFormat="1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7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</row>
    <row r="14" spans="1:1025" customFormat="1">
      <c r="A14" s="15"/>
      <c r="B14" s="18" t="s">
        <v>20</v>
      </c>
      <c r="C14" s="11">
        <f t="shared" ref="C14:AH14" si="2">SUM(C13)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customFormat="1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</row>
    <row r="16" spans="1:1025" customFormat="1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</row>
    <row r="17" spans="1:1025" customFormat="1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</row>
    <row r="18" spans="1:1025" customFormat="1">
      <c r="A18" s="15"/>
      <c r="B18" s="18" t="s">
        <v>23</v>
      </c>
      <c r="C18" s="11">
        <f t="shared" ref="C18:AH18" si="4">SUM(C17)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</row>
    <row r="19" spans="1:1025" customFormat="1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</row>
    <row r="20" spans="1:1025" customFormat="1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</row>
    <row r="21" spans="1:1025" customFormat="1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</row>
    <row r="22" spans="1:1025" customFormat="1">
      <c r="A22" s="15"/>
      <c r="B22" s="18" t="s">
        <v>26</v>
      </c>
      <c r="C22" s="11">
        <f t="shared" ref="C22:AH22" si="6">SUM(C21)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</row>
    <row r="23" spans="1:1025" customFormat="1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</row>
    <row r="24" spans="1:1025" customFormat="1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</row>
    <row r="25" spans="1:1025" customFormat="1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7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</row>
    <row r="26" spans="1:1025" customFormat="1">
      <c r="A26" s="15"/>
      <c r="B26" s="18" t="s">
        <v>29</v>
      </c>
      <c r="C26" s="11">
        <f t="shared" ref="C26:AH26" si="8">SUM(C25)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</row>
    <row r="27" spans="1:1025" customFormat="1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</row>
    <row r="28" spans="1:1025" customFormat="1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</row>
    <row r="29" spans="1:1025" customFormat="1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7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</row>
    <row r="30" spans="1:1025" customFormat="1">
      <c r="A30" s="15"/>
      <c r="B30" s="18" t="s">
        <v>32</v>
      </c>
      <c r="C30" s="11">
        <f t="shared" ref="C30:AH30" si="10">SUM(C29)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</row>
    <row r="31" spans="1:1025" customFormat="1">
      <c r="A31" s="15"/>
      <c r="B31" s="18" t="s">
        <v>33</v>
      </c>
      <c r="C31" s="11">
        <f t="shared" ref="C31:AH31" si="12">SUM(C9:C30)/2</f>
        <v>0</v>
      </c>
      <c r="D31" s="11">
        <f t="shared" si="12"/>
        <v>113.83838192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0.18650531000000001</v>
      </c>
      <c r="I31" s="11">
        <f t="shared" si="12"/>
        <v>0.49926988</v>
      </c>
      <c r="J31" s="11">
        <f t="shared" si="12"/>
        <v>0</v>
      </c>
      <c r="K31" s="11">
        <f t="shared" si="12"/>
        <v>0</v>
      </c>
      <c r="L31" s="11">
        <f t="shared" si="12"/>
        <v>1.48325843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9.3571260000000003E-2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0.11480695</v>
      </c>
      <c r="W31" s="11">
        <f t="shared" si="12"/>
        <v>0</v>
      </c>
      <c r="X31" s="11">
        <f t="shared" si="12"/>
        <v>0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5.9913785199999996</v>
      </c>
      <c r="AC31" s="11">
        <f t="shared" si="12"/>
        <v>3.2556389600000002</v>
      </c>
      <c r="AD31" s="11">
        <f t="shared" si="12"/>
        <v>0</v>
      </c>
      <c r="AE31" s="11">
        <f t="shared" si="12"/>
        <v>0</v>
      </c>
      <c r="AF31" s="11">
        <f t="shared" si="12"/>
        <v>29.30645393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2.4118062299999998</v>
      </c>
      <c r="AM31" s="11">
        <f t="shared" si="13"/>
        <v>1.21222E-2</v>
      </c>
      <c r="AN31" s="11">
        <f t="shared" si="13"/>
        <v>0</v>
      </c>
      <c r="AO31" s="11">
        <f t="shared" si="13"/>
        <v>0</v>
      </c>
      <c r="AP31" s="11">
        <f t="shared" si="13"/>
        <v>14.080399269999999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6.8481769999999997E-2</v>
      </c>
      <c r="AW31" s="11">
        <f t="shared" si="13"/>
        <v>0</v>
      </c>
      <c r="AX31" s="11">
        <f t="shared" si="13"/>
        <v>0</v>
      </c>
      <c r="AY31" s="11">
        <f t="shared" si="13"/>
        <v>0</v>
      </c>
      <c r="AZ31" s="11">
        <f t="shared" si="13"/>
        <v>0.14895728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9.5610499999999998E-3</v>
      </c>
      <c r="BG31" s="11">
        <f t="shared" si="13"/>
        <v>0</v>
      </c>
      <c r="BH31" s="11">
        <f t="shared" si="13"/>
        <v>0</v>
      </c>
      <c r="BI31" s="11">
        <f t="shared" si="13"/>
        <v>0</v>
      </c>
      <c r="BJ31" s="11">
        <f t="shared" si="13"/>
        <v>2.2308350000000001E-2</v>
      </c>
      <c r="BK31" s="11">
        <f t="shared" si="13"/>
        <v>171.52290130999998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</row>
    <row r="32" spans="1:1025" customFormat="1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</row>
    <row r="33" spans="1:1025" customFormat="1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8"/>
      <c r="AMK33" s="8"/>
    </row>
    <row r="34" spans="1:1025" customFormat="1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8"/>
      <c r="AMK34" s="8"/>
    </row>
    <row r="35" spans="1:1025" customFormat="1">
      <c r="A35" s="15"/>
      <c r="B35" s="14" t="s">
        <v>37</v>
      </c>
      <c r="C35" s="16">
        <v>0</v>
      </c>
      <c r="D35" s="17">
        <v>46.850871740000002</v>
      </c>
      <c r="E35" s="16">
        <v>0</v>
      </c>
      <c r="F35" s="16">
        <v>0</v>
      </c>
      <c r="G35" s="16">
        <v>0</v>
      </c>
      <c r="H35" s="17">
        <v>3.5476553900000001</v>
      </c>
      <c r="I35" s="17">
        <v>9.0250499999999997E-3</v>
      </c>
      <c r="J35" s="16">
        <v>0</v>
      </c>
      <c r="K35" s="16">
        <v>0</v>
      </c>
      <c r="L35" s="17">
        <v>11.829376160000001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7">
        <v>3.3785748099999999</v>
      </c>
      <c r="S35" s="17">
        <v>6.81557E-3</v>
      </c>
      <c r="T35" s="16">
        <v>0</v>
      </c>
      <c r="U35" s="16">
        <v>0</v>
      </c>
      <c r="V35" s="17">
        <v>0.28258061000000001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7">
        <v>61.370600420000002</v>
      </c>
      <c r="AC35" s="17">
        <v>3.1638086099999998</v>
      </c>
      <c r="AD35" s="16">
        <v>0</v>
      </c>
      <c r="AE35" s="16">
        <v>0</v>
      </c>
      <c r="AF35" s="17">
        <v>51.862319679999999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7">
        <v>30.443850529999999</v>
      </c>
      <c r="AM35" s="17">
        <v>1.1669225000000001</v>
      </c>
      <c r="AN35" s="16">
        <v>0</v>
      </c>
      <c r="AO35" s="16">
        <v>0</v>
      </c>
      <c r="AP35" s="17">
        <v>25.952912250000001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7">
        <v>0.86631701999999999</v>
      </c>
      <c r="AW35" s="17">
        <v>6.4225790000000005E-2</v>
      </c>
      <c r="AX35" s="16">
        <v>0</v>
      </c>
      <c r="AY35" s="16">
        <v>0</v>
      </c>
      <c r="AZ35" s="17">
        <v>7.1092649999999993E-2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7">
        <v>0.48513769000000001</v>
      </c>
      <c r="BG35" s="17">
        <v>8.7095000000000002E-3</v>
      </c>
      <c r="BH35" s="16">
        <v>0</v>
      </c>
      <c r="BI35" s="16">
        <v>0</v>
      </c>
      <c r="BJ35" s="16">
        <v>0</v>
      </c>
      <c r="BK35" s="16">
        <f>SUM(C35:BJ35)</f>
        <v>241.36079597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8"/>
      <c r="AMK35" s="8"/>
    </row>
    <row r="36" spans="1:1025" customFormat="1">
      <c r="A36" s="15"/>
      <c r="B36" s="18" t="s">
        <v>16</v>
      </c>
      <c r="C36" s="11">
        <f t="shared" ref="C36:AH36" si="14">SUM(C35)</f>
        <v>0</v>
      </c>
      <c r="D36" s="11">
        <f t="shared" si="14"/>
        <v>46.850871740000002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3.5476553900000001</v>
      </c>
      <c r="I36" s="11">
        <f t="shared" si="14"/>
        <v>9.0250499999999997E-3</v>
      </c>
      <c r="J36" s="11">
        <f t="shared" si="14"/>
        <v>0</v>
      </c>
      <c r="K36" s="11">
        <f t="shared" si="14"/>
        <v>0</v>
      </c>
      <c r="L36" s="11">
        <f t="shared" si="14"/>
        <v>11.829376160000001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3.3785748099999999</v>
      </c>
      <c r="S36" s="11">
        <f t="shared" si="14"/>
        <v>6.81557E-3</v>
      </c>
      <c r="T36" s="11">
        <f t="shared" si="14"/>
        <v>0</v>
      </c>
      <c r="U36" s="11">
        <f t="shared" si="14"/>
        <v>0</v>
      </c>
      <c r="V36" s="11">
        <f t="shared" si="14"/>
        <v>0.28258061000000001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61.370600420000002</v>
      </c>
      <c r="AC36" s="11">
        <f t="shared" si="14"/>
        <v>3.1638086099999998</v>
      </c>
      <c r="AD36" s="11">
        <f t="shared" si="14"/>
        <v>0</v>
      </c>
      <c r="AE36" s="11">
        <f t="shared" si="14"/>
        <v>0</v>
      </c>
      <c r="AF36" s="11">
        <f t="shared" si="14"/>
        <v>51.862319679999999</v>
      </c>
      <c r="AG36" s="11">
        <f t="shared" si="14"/>
        <v>0</v>
      </c>
      <c r="AH36" s="11">
        <f t="shared" si="14"/>
        <v>0</v>
      </c>
      <c r="AI36" s="11">
        <f t="shared" ref="AI36:BN36" si="15">SUM(AI35)</f>
        <v>0</v>
      </c>
      <c r="AJ36" s="11">
        <f t="shared" si="15"/>
        <v>0</v>
      </c>
      <c r="AK36" s="11">
        <f t="shared" si="15"/>
        <v>0</v>
      </c>
      <c r="AL36" s="11">
        <f t="shared" si="15"/>
        <v>30.443850529999999</v>
      </c>
      <c r="AM36" s="11">
        <f t="shared" si="15"/>
        <v>1.1669225000000001</v>
      </c>
      <c r="AN36" s="11">
        <f t="shared" si="15"/>
        <v>0</v>
      </c>
      <c r="AO36" s="11">
        <f t="shared" si="15"/>
        <v>0</v>
      </c>
      <c r="AP36" s="11">
        <f t="shared" si="15"/>
        <v>25.952912250000001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0.86631701999999999</v>
      </c>
      <c r="AW36" s="11">
        <f t="shared" si="15"/>
        <v>6.4225790000000005E-2</v>
      </c>
      <c r="AX36" s="11">
        <f t="shared" si="15"/>
        <v>0</v>
      </c>
      <c r="AY36" s="11">
        <f t="shared" si="15"/>
        <v>0</v>
      </c>
      <c r="AZ36" s="11">
        <f t="shared" si="15"/>
        <v>7.1092649999999993E-2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0.48513769000000001</v>
      </c>
      <c r="BG36" s="11">
        <f t="shared" si="15"/>
        <v>8.7095000000000002E-3</v>
      </c>
      <c r="BH36" s="11">
        <f t="shared" si="15"/>
        <v>0</v>
      </c>
      <c r="BI36" s="11">
        <f t="shared" si="15"/>
        <v>0</v>
      </c>
      <c r="BJ36" s="11">
        <f t="shared" si="15"/>
        <v>0</v>
      </c>
      <c r="BK36" s="11">
        <f t="shared" si="15"/>
        <v>241.36079597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8"/>
      <c r="AMK36" s="8"/>
    </row>
    <row r="37" spans="1:1025" customFormat="1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8"/>
      <c r="AMK37" s="8"/>
    </row>
    <row r="38" spans="1:1025" customFormat="1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</row>
    <row r="39" spans="1:1025" customFormat="1">
      <c r="A39" s="15"/>
      <c r="B39" s="14" t="s">
        <v>39</v>
      </c>
      <c r="C39" s="16">
        <v>0</v>
      </c>
      <c r="D39" s="17">
        <v>145.75294552</v>
      </c>
      <c r="E39" s="16">
        <v>0</v>
      </c>
      <c r="F39" s="16">
        <v>0</v>
      </c>
      <c r="G39" s="16">
        <v>0</v>
      </c>
      <c r="H39" s="17">
        <v>2.77882301</v>
      </c>
      <c r="I39" s="17">
        <v>21.688773829999999</v>
      </c>
      <c r="J39" s="16">
        <v>0</v>
      </c>
      <c r="K39" s="16">
        <v>0</v>
      </c>
      <c r="L39" s="17">
        <v>83.757711979999996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7">
        <v>1.19346865</v>
      </c>
      <c r="S39" s="17">
        <v>1.2524211700000001</v>
      </c>
      <c r="T39" s="16">
        <v>0</v>
      </c>
      <c r="U39" s="16">
        <v>0</v>
      </c>
      <c r="V39" s="17">
        <v>15.310192949999999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7">
        <v>3.24710491</v>
      </c>
      <c r="AC39" s="17">
        <v>3.5008419599999998</v>
      </c>
      <c r="AD39" s="16">
        <v>0</v>
      </c>
      <c r="AE39" s="16">
        <v>0</v>
      </c>
      <c r="AF39" s="17">
        <v>15.246616120000001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7">
        <v>1.2761274899999999</v>
      </c>
      <c r="AM39" s="17">
        <v>3.2884899999999998E-3</v>
      </c>
      <c r="AN39" s="16">
        <v>0</v>
      </c>
      <c r="AO39" s="16">
        <v>0</v>
      </c>
      <c r="AP39" s="17">
        <v>5.2719224999999996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7">
        <v>7.4881539999999996E-2</v>
      </c>
      <c r="AW39" s="17">
        <v>0.25851468999999999</v>
      </c>
      <c r="AX39" s="16">
        <v>0</v>
      </c>
      <c r="AY39" s="16">
        <v>0</v>
      </c>
      <c r="AZ39" s="17">
        <v>0.7555096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7">
        <v>2.9412420000000002E-2</v>
      </c>
      <c r="BG39" s="17">
        <v>0.17792645000000001</v>
      </c>
      <c r="BH39" s="16">
        <v>0</v>
      </c>
      <c r="BI39" s="16">
        <v>0</v>
      </c>
      <c r="BJ39" s="17">
        <v>0.11160376</v>
      </c>
      <c r="BK39" s="16">
        <f>SUM(C39:BJ39)</f>
        <v>301.68808703999997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8"/>
      <c r="AMK39" s="8"/>
    </row>
    <row r="40" spans="1:1025" customFormat="1">
      <c r="A40" s="15"/>
      <c r="B40" s="14" t="s">
        <v>40</v>
      </c>
      <c r="C40" s="16">
        <v>0</v>
      </c>
      <c r="D40" s="17">
        <v>6.4812830799999999</v>
      </c>
      <c r="E40" s="16">
        <v>0</v>
      </c>
      <c r="F40" s="16">
        <v>0</v>
      </c>
      <c r="G40" s="16">
        <v>0</v>
      </c>
      <c r="H40" s="17">
        <v>5.0953070299999998</v>
      </c>
      <c r="I40" s="17">
        <v>4.40192637</v>
      </c>
      <c r="J40" s="16">
        <v>0</v>
      </c>
      <c r="K40" s="16">
        <v>0</v>
      </c>
      <c r="L40" s="17">
        <v>95.487787999999995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7">
        <v>5.0722391699999996</v>
      </c>
      <c r="S40" s="17">
        <v>0.39519148999999998</v>
      </c>
      <c r="T40" s="16">
        <v>0</v>
      </c>
      <c r="U40" s="16">
        <v>0</v>
      </c>
      <c r="V40" s="17">
        <v>53.589576770000001</v>
      </c>
      <c r="W40" s="16">
        <v>0</v>
      </c>
      <c r="X40" s="17">
        <v>3.5152000000000002E-4</v>
      </c>
      <c r="Y40" s="16">
        <v>0</v>
      </c>
      <c r="Z40" s="16">
        <v>0</v>
      </c>
      <c r="AA40" s="16">
        <v>0</v>
      </c>
      <c r="AB40" s="17">
        <v>566.72299167000006</v>
      </c>
      <c r="AC40" s="17">
        <v>35.62426293</v>
      </c>
      <c r="AD40" s="17">
        <v>5.3998800000000001E-3</v>
      </c>
      <c r="AE40" s="16">
        <v>0</v>
      </c>
      <c r="AF40" s="17">
        <v>578.02121589000001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7">
        <v>293.15484767999999</v>
      </c>
      <c r="AM40" s="17">
        <v>10.4970138</v>
      </c>
      <c r="AN40" s="17">
        <v>6.3237909999999994E-2</v>
      </c>
      <c r="AO40" s="16">
        <v>0</v>
      </c>
      <c r="AP40" s="17">
        <v>265.48213471000003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7">
        <v>4.9753513600000003</v>
      </c>
      <c r="AW40" s="17">
        <v>2.6067106199999999</v>
      </c>
      <c r="AX40" s="16">
        <v>0</v>
      </c>
      <c r="AY40" s="16">
        <v>0</v>
      </c>
      <c r="AZ40" s="17">
        <v>5.1447784600000004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7">
        <v>2.3858711499999998</v>
      </c>
      <c r="BG40" s="17">
        <v>0.35850468000000002</v>
      </c>
      <c r="BH40" s="16">
        <v>0</v>
      </c>
      <c r="BI40" s="16">
        <v>0</v>
      </c>
      <c r="BJ40" s="17">
        <v>1.0369914</v>
      </c>
      <c r="BK40" s="16">
        <f>SUM(C40:BJ40)</f>
        <v>1936.6029755700001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8"/>
      <c r="AMK40" s="8"/>
    </row>
    <row r="41" spans="1:1025" customFormat="1">
      <c r="A41" s="15"/>
      <c r="B41" s="18" t="s">
        <v>20</v>
      </c>
      <c r="C41" s="11">
        <f t="shared" ref="C41:AH41" si="16">SUM(C39:C40)</f>
        <v>0</v>
      </c>
      <c r="D41" s="11">
        <f t="shared" si="16"/>
        <v>152.23422859999999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7.8741300399999998</v>
      </c>
      <c r="I41" s="11">
        <f t="shared" si="16"/>
        <v>26.090700200000001</v>
      </c>
      <c r="J41" s="11">
        <f t="shared" si="16"/>
        <v>0</v>
      </c>
      <c r="K41" s="11">
        <f t="shared" si="16"/>
        <v>0</v>
      </c>
      <c r="L41" s="11">
        <f t="shared" si="16"/>
        <v>179.24549997999998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6.2657078199999994</v>
      </c>
      <c r="S41" s="11">
        <f t="shared" si="16"/>
        <v>1.6476126600000001</v>
      </c>
      <c r="T41" s="11">
        <f t="shared" si="16"/>
        <v>0</v>
      </c>
      <c r="U41" s="11">
        <f t="shared" si="16"/>
        <v>0</v>
      </c>
      <c r="V41" s="11">
        <f t="shared" si="16"/>
        <v>68.899769719999995</v>
      </c>
      <c r="W41" s="11">
        <f t="shared" si="16"/>
        <v>0</v>
      </c>
      <c r="X41" s="11">
        <f t="shared" si="16"/>
        <v>3.5152000000000002E-4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569.97009658000002</v>
      </c>
      <c r="AC41" s="11">
        <f t="shared" si="16"/>
        <v>39.125104890000003</v>
      </c>
      <c r="AD41" s="11">
        <f t="shared" si="16"/>
        <v>5.3998800000000001E-3</v>
      </c>
      <c r="AE41" s="11">
        <f t="shared" si="16"/>
        <v>0</v>
      </c>
      <c r="AF41" s="11">
        <f t="shared" si="16"/>
        <v>593.26783201000001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294.43097517000001</v>
      </c>
      <c r="AM41" s="11">
        <f t="shared" si="17"/>
        <v>10.500302289999999</v>
      </c>
      <c r="AN41" s="11">
        <f t="shared" si="17"/>
        <v>6.3237909999999994E-2</v>
      </c>
      <c r="AO41" s="11">
        <f t="shared" si="17"/>
        <v>0</v>
      </c>
      <c r="AP41" s="11">
        <f t="shared" si="17"/>
        <v>270.75405721000004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5.0502329000000001</v>
      </c>
      <c r="AW41" s="11">
        <f t="shared" si="17"/>
        <v>2.86522531</v>
      </c>
      <c r="AX41" s="11">
        <f t="shared" si="17"/>
        <v>0</v>
      </c>
      <c r="AY41" s="11">
        <f t="shared" si="17"/>
        <v>0</v>
      </c>
      <c r="AZ41" s="11">
        <f t="shared" si="17"/>
        <v>5.9002880600000003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2.4152835699999997</v>
      </c>
      <c r="BG41" s="11">
        <f t="shared" si="17"/>
        <v>0.53643112999999998</v>
      </c>
      <c r="BH41" s="11">
        <f t="shared" si="17"/>
        <v>0</v>
      </c>
      <c r="BI41" s="11">
        <f t="shared" si="17"/>
        <v>0</v>
      </c>
      <c r="BJ41" s="11">
        <f t="shared" si="17"/>
        <v>1.1485951599999999</v>
      </c>
      <c r="BK41" s="11">
        <f t="shared" si="17"/>
        <v>2238.2910626100002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8"/>
      <c r="AMK41" s="8"/>
    </row>
    <row r="42" spans="1:1025" customFormat="1">
      <c r="A42" s="15"/>
      <c r="B42" s="18" t="s">
        <v>41</v>
      </c>
      <c r="C42" s="11">
        <f t="shared" ref="C42:AH42" si="18">SUM(C35:C41)/2</f>
        <v>0</v>
      </c>
      <c r="D42" s="11">
        <f t="shared" si="18"/>
        <v>199.08510034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11.42178543</v>
      </c>
      <c r="I42" s="11">
        <f t="shared" si="18"/>
        <v>26.099725249999999</v>
      </c>
      <c r="J42" s="11">
        <f t="shared" si="18"/>
        <v>0</v>
      </c>
      <c r="K42" s="11">
        <f t="shared" si="18"/>
        <v>0</v>
      </c>
      <c r="L42" s="11">
        <f t="shared" si="18"/>
        <v>191.07487613999999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9.6442826299999993</v>
      </c>
      <c r="S42" s="11">
        <f t="shared" si="18"/>
        <v>1.6544282300000002</v>
      </c>
      <c r="T42" s="11">
        <f t="shared" si="18"/>
        <v>0</v>
      </c>
      <c r="U42" s="11">
        <f t="shared" si="18"/>
        <v>0</v>
      </c>
      <c r="V42" s="11">
        <f t="shared" si="18"/>
        <v>69.182350329999991</v>
      </c>
      <c r="W42" s="11">
        <f t="shared" si="18"/>
        <v>0</v>
      </c>
      <c r="X42" s="11">
        <f t="shared" si="18"/>
        <v>3.5152000000000002E-4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631.34069700000009</v>
      </c>
      <c r="AC42" s="11">
        <f t="shared" si="18"/>
        <v>42.2889135</v>
      </c>
      <c r="AD42" s="11">
        <f t="shared" si="18"/>
        <v>5.3998800000000001E-3</v>
      </c>
      <c r="AE42" s="11">
        <f t="shared" si="18"/>
        <v>0</v>
      </c>
      <c r="AF42" s="11">
        <f t="shared" si="18"/>
        <v>645.13015169000005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324.87482569999997</v>
      </c>
      <c r="AM42" s="11">
        <f t="shared" si="19"/>
        <v>11.667224789999999</v>
      </c>
      <c r="AN42" s="11">
        <f t="shared" si="19"/>
        <v>6.3237909999999994E-2</v>
      </c>
      <c r="AO42" s="11">
        <f t="shared" si="19"/>
        <v>0</v>
      </c>
      <c r="AP42" s="11">
        <f t="shared" si="19"/>
        <v>296.70696946000004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5.9165499199999996</v>
      </c>
      <c r="AW42" s="11">
        <f t="shared" si="19"/>
        <v>2.9294510999999996</v>
      </c>
      <c r="AX42" s="11">
        <f t="shared" si="19"/>
        <v>0</v>
      </c>
      <c r="AY42" s="11">
        <f t="shared" si="19"/>
        <v>0</v>
      </c>
      <c r="AZ42" s="11">
        <f t="shared" si="19"/>
        <v>5.97138071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2.9004212599999999</v>
      </c>
      <c r="BG42" s="11">
        <f t="shared" si="19"/>
        <v>0.54514063000000001</v>
      </c>
      <c r="BH42" s="11">
        <f t="shared" si="19"/>
        <v>0</v>
      </c>
      <c r="BI42" s="11">
        <f t="shared" si="19"/>
        <v>0</v>
      </c>
      <c r="BJ42" s="11">
        <f t="shared" si="19"/>
        <v>1.1485951599999999</v>
      </c>
      <c r="BK42" s="11">
        <f t="shared" si="19"/>
        <v>2479.6518585800004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8"/>
      <c r="AMK42" s="8"/>
    </row>
    <row r="43" spans="1:1025" customFormat="1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  <c r="ALP43" s="8"/>
      <c r="ALQ43" s="8"/>
      <c r="ALR43" s="8"/>
      <c r="ALS43" s="8"/>
      <c r="ALT43" s="8"/>
      <c r="ALU43" s="8"/>
      <c r="ALV43" s="8"/>
      <c r="ALW43" s="8"/>
      <c r="ALX43" s="8"/>
      <c r="ALY43" s="8"/>
      <c r="ALZ43" s="8"/>
      <c r="AMA43" s="8"/>
      <c r="AMB43" s="8"/>
      <c r="AMC43" s="8"/>
      <c r="AMD43" s="8"/>
      <c r="AME43" s="8"/>
      <c r="AMF43" s="8"/>
      <c r="AMG43" s="8"/>
      <c r="AMH43" s="8"/>
      <c r="AMI43" s="8"/>
      <c r="AMJ43" s="8"/>
      <c r="AMK43" s="8"/>
    </row>
    <row r="44" spans="1:1025" customFormat="1" ht="19.5" customHeight="1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8"/>
      <c r="AMK44" s="8"/>
    </row>
    <row r="45" spans="1:1025" customFormat="1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8"/>
      <c r="AMK45" s="8"/>
    </row>
    <row r="46" spans="1:1025" customFormat="1">
      <c r="A46" s="15"/>
      <c r="B46" s="14" t="s">
        <v>44</v>
      </c>
      <c r="C46" s="16">
        <v>0</v>
      </c>
      <c r="D46" s="17">
        <v>561.95984739999994</v>
      </c>
      <c r="E46" s="16">
        <v>0</v>
      </c>
      <c r="F46" s="16">
        <v>0</v>
      </c>
      <c r="G46" s="16">
        <v>0</v>
      </c>
      <c r="H46" s="17">
        <v>4.2958970699999997</v>
      </c>
      <c r="I46" s="17">
        <v>10.84005438</v>
      </c>
      <c r="J46" s="16">
        <v>0</v>
      </c>
      <c r="K46" s="16">
        <v>0</v>
      </c>
      <c r="L46" s="17">
        <v>56.540897630000003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7">
        <v>1.8917817299999999</v>
      </c>
      <c r="S46" s="17">
        <v>0.13778188</v>
      </c>
      <c r="T46" s="16">
        <v>0</v>
      </c>
      <c r="U46" s="16">
        <v>0</v>
      </c>
      <c r="V46" s="17">
        <v>4.62965347</v>
      </c>
      <c r="W46" s="16">
        <v>0</v>
      </c>
      <c r="X46" s="17">
        <v>7.5254E-4</v>
      </c>
      <c r="Y46" s="16">
        <v>0</v>
      </c>
      <c r="Z46" s="16">
        <v>0</v>
      </c>
      <c r="AA46" s="16">
        <v>0</v>
      </c>
      <c r="AB46" s="17">
        <v>446.53590479000002</v>
      </c>
      <c r="AC46" s="17">
        <v>88.255205970000006</v>
      </c>
      <c r="AD46" s="16">
        <v>0</v>
      </c>
      <c r="AE46" s="16">
        <v>0</v>
      </c>
      <c r="AF46" s="17">
        <v>1710.6497376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7">
        <v>244.64066976999999</v>
      </c>
      <c r="AM46" s="17">
        <v>20.02748841</v>
      </c>
      <c r="AN46" s="16">
        <v>0</v>
      </c>
      <c r="AO46" s="16">
        <v>0</v>
      </c>
      <c r="AP46" s="17">
        <v>585.79484462999994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3.8705612399999998</v>
      </c>
      <c r="AW46" s="17">
        <v>1.6422274400000001</v>
      </c>
      <c r="AX46" s="16">
        <v>0</v>
      </c>
      <c r="AY46" s="16">
        <v>0</v>
      </c>
      <c r="AZ46" s="17">
        <v>8.4921339800000002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7">
        <v>1.1288970599999999</v>
      </c>
      <c r="BG46" s="17">
        <v>0.20348585999999999</v>
      </c>
      <c r="BH46" s="16">
        <v>0</v>
      </c>
      <c r="BI46" s="16">
        <v>0</v>
      </c>
      <c r="BJ46" s="17">
        <v>1.3962194800000001</v>
      </c>
      <c r="BK46" s="16">
        <f>SUM(C46:BJ46)</f>
        <v>3752.93404233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 s="8"/>
      <c r="AMI46" s="8"/>
      <c r="AMJ46" s="8"/>
      <c r="AMK46" s="8"/>
    </row>
    <row r="47" spans="1:1025" customFormat="1">
      <c r="A47" s="15"/>
      <c r="B47" s="18" t="s">
        <v>16</v>
      </c>
      <c r="C47" s="11">
        <f t="shared" ref="C47:AH47" si="20">SUM(C46)</f>
        <v>0</v>
      </c>
      <c r="D47" s="11">
        <f t="shared" si="20"/>
        <v>561.95984739999994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4.2958970699999997</v>
      </c>
      <c r="I47" s="11">
        <f t="shared" si="20"/>
        <v>10.84005438</v>
      </c>
      <c r="J47" s="11">
        <f t="shared" si="20"/>
        <v>0</v>
      </c>
      <c r="K47" s="11">
        <f t="shared" si="20"/>
        <v>0</v>
      </c>
      <c r="L47" s="11">
        <f t="shared" si="20"/>
        <v>56.540897630000003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1.8917817299999999</v>
      </c>
      <c r="S47" s="11">
        <f t="shared" si="20"/>
        <v>0.13778188</v>
      </c>
      <c r="T47" s="11">
        <f t="shared" si="20"/>
        <v>0</v>
      </c>
      <c r="U47" s="11">
        <f t="shared" si="20"/>
        <v>0</v>
      </c>
      <c r="V47" s="11">
        <f t="shared" si="20"/>
        <v>4.62965347</v>
      </c>
      <c r="W47" s="11">
        <f t="shared" si="20"/>
        <v>0</v>
      </c>
      <c r="X47" s="11">
        <f t="shared" si="20"/>
        <v>7.5254E-4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446.53590479000002</v>
      </c>
      <c r="AC47" s="11">
        <f t="shared" si="20"/>
        <v>88.255205970000006</v>
      </c>
      <c r="AD47" s="11">
        <f t="shared" si="20"/>
        <v>0</v>
      </c>
      <c r="AE47" s="11">
        <f t="shared" si="20"/>
        <v>0</v>
      </c>
      <c r="AF47" s="11">
        <f t="shared" si="20"/>
        <v>1710.6497376</v>
      </c>
      <c r="AG47" s="11">
        <f t="shared" si="20"/>
        <v>0</v>
      </c>
      <c r="AH47" s="11">
        <f t="shared" si="20"/>
        <v>0</v>
      </c>
      <c r="AI47" s="11">
        <f t="shared" ref="AI47:BN47" si="21">SUM(AI46)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244.64066976999999</v>
      </c>
      <c r="AM47" s="11">
        <f t="shared" si="21"/>
        <v>20.02748841</v>
      </c>
      <c r="AN47" s="11">
        <f t="shared" si="21"/>
        <v>0</v>
      </c>
      <c r="AO47" s="11">
        <f t="shared" si="21"/>
        <v>0</v>
      </c>
      <c r="AP47" s="11">
        <f t="shared" si="21"/>
        <v>585.79484462999994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3.8705612399999998</v>
      </c>
      <c r="AW47" s="11">
        <f t="shared" si="21"/>
        <v>1.6422274400000001</v>
      </c>
      <c r="AX47" s="11">
        <f t="shared" si="21"/>
        <v>0</v>
      </c>
      <c r="AY47" s="11">
        <f t="shared" si="21"/>
        <v>0</v>
      </c>
      <c r="AZ47" s="11">
        <f t="shared" si="21"/>
        <v>8.4921339800000002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1.1288970599999999</v>
      </c>
      <c r="BG47" s="11">
        <f t="shared" si="21"/>
        <v>0.20348585999999999</v>
      </c>
      <c r="BH47" s="11">
        <f t="shared" si="21"/>
        <v>0</v>
      </c>
      <c r="BI47" s="11">
        <f t="shared" si="21"/>
        <v>0</v>
      </c>
      <c r="BJ47" s="11">
        <f t="shared" si="21"/>
        <v>1.3962194800000001</v>
      </c>
      <c r="BK47" s="11">
        <f t="shared" si="21"/>
        <v>3752.93404233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8"/>
      <c r="AMK47" s="8"/>
    </row>
    <row r="48" spans="1:1025" customFormat="1">
      <c r="A48" s="15"/>
      <c r="B48" s="18" t="s">
        <v>45</v>
      </c>
      <c r="C48" s="11">
        <f t="shared" ref="C48:AH48" si="22">SUM(C46:C47)/2</f>
        <v>0</v>
      </c>
      <c r="D48" s="11">
        <f t="shared" si="22"/>
        <v>561.95984739999994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4.2958970699999997</v>
      </c>
      <c r="I48" s="11">
        <f t="shared" si="22"/>
        <v>10.84005438</v>
      </c>
      <c r="J48" s="11">
        <f t="shared" si="22"/>
        <v>0</v>
      </c>
      <c r="K48" s="11">
        <f t="shared" si="22"/>
        <v>0</v>
      </c>
      <c r="L48" s="11">
        <f t="shared" si="22"/>
        <v>56.540897630000003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1.8917817299999999</v>
      </c>
      <c r="S48" s="11">
        <f t="shared" si="22"/>
        <v>0.13778188</v>
      </c>
      <c r="T48" s="11">
        <f t="shared" si="22"/>
        <v>0</v>
      </c>
      <c r="U48" s="11">
        <f t="shared" si="22"/>
        <v>0</v>
      </c>
      <c r="V48" s="11">
        <f t="shared" si="22"/>
        <v>4.62965347</v>
      </c>
      <c r="W48" s="11">
        <f t="shared" si="22"/>
        <v>0</v>
      </c>
      <c r="X48" s="11">
        <f t="shared" si="22"/>
        <v>7.5254E-4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446.53590479000002</v>
      </c>
      <c r="AC48" s="11">
        <f t="shared" si="22"/>
        <v>88.255205970000006</v>
      </c>
      <c r="AD48" s="11">
        <f t="shared" si="22"/>
        <v>0</v>
      </c>
      <c r="AE48" s="11">
        <f t="shared" si="22"/>
        <v>0</v>
      </c>
      <c r="AF48" s="11">
        <f t="shared" si="22"/>
        <v>1710.6497376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244.64066976999999</v>
      </c>
      <c r="AM48" s="11">
        <f t="shared" si="23"/>
        <v>20.02748841</v>
      </c>
      <c r="AN48" s="11">
        <f t="shared" si="23"/>
        <v>0</v>
      </c>
      <c r="AO48" s="11">
        <f t="shared" si="23"/>
        <v>0</v>
      </c>
      <c r="AP48" s="11">
        <f t="shared" si="23"/>
        <v>585.79484462999994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3.8705612399999998</v>
      </c>
      <c r="AW48" s="11">
        <f t="shared" si="23"/>
        <v>1.6422274400000001</v>
      </c>
      <c r="AX48" s="11">
        <f t="shared" si="23"/>
        <v>0</v>
      </c>
      <c r="AY48" s="11">
        <f t="shared" si="23"/>
        <v>0</v>
      </c>
      <c r="AZ48" s="11">
        <f t="shared" si="23"/>
        <v>8.4921339800000002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1.1288970599999999</v>
      </c>
      <c r="BG48" s="11">
        <f t="shared" si="23"/>
        <v>0.20348585999999999</v>
      </c>
      <c r="BH48" s="11">
        <f t="shared" si="23"/>
        <v>0</v>
      </c>
      <c r="BI48" s="11">
        <f t="shared" si="23"/>
        <v>0</v>
      </c>
      <c r="BJ48" s="11">
        <f t="shared" si="23"/>
        <v>1.3962194800000001</v>
      </c>
      <c r="BK48" s="11">
        <f t="shared" si="23"/>
        <v>3752.93404233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8"/>
      <c r="AMK48" s="8"/>
    </row>
    <row r="49" spans="1:1025" customFormat="1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8"/>
      <c r="AMK49" s="8"/>
    </row>
    <row r="50" spans="1:1025" customFormat="1" ht="19.5" customHeight="1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8"/>
      <c r="AMK50" s="8"/>
    </row>
    <row r="51" spans="1:1025" customFormat="1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8"/>
      <c r="AMK51" s="8"/>
    </row>
    <row r="52" spans="1:1025" customFormat="1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7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8"/>
      <c r="AMK52" s="8"/>
    </row>
    <row r="53" spans="1:1025" customFormat="1">
      <c r="A53" s="15"/>
      <c r="B53" s="18" t="s">
        <v>16</v>
      </c>
      <c r="C53" s="11">
        <f t="shared" ref="C53:AH53" si="24">SUM(C52)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8"/>
      <c r="AMK53" s="8"/>
    </row>
    <row r="54" spans="1:1025" customFormat="1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  <c r="SB54" s="8"/>
      <c r="SC54" s="8"/>
      <c r="SD54" s="8"/>
      <c r="SE54" s="8"/>
      <c r="SF54" s="8"/>
      <c r="SG54" s="8"/>
      <c r="SH54" s="8"/>
      <c r="SI54" s="8"/>
      <c r="SJ54" s="8"/>
      <c r="SK54" s="8"/>
      <c r="SL54" s="8"/>
      <c r="SM54" s="8"/>
      <c r="SN54" s="8"/>
      <c r="SO54" s="8"/>
      <c r="SP54" s="8"/>
      <c r="SQ54" s="8"/>
      <c r="SR54" s="8"/>
      <c r="SS54" s="8"/>
      <c r="ST54" s="8"/>
      <c r="SU54" s="8"/>
      <c r="SV54" s="8"/>
      <c r="SW54" s="8"/>
      <c r="SX54" s="8"/>
      <c r="SY54" s="8"/>
      <c r="SZ54" s="8"/>
      <c r="TA54" s="8"/>
      <c r="TB54" s="8"/>
      <c r="TC54" s="8"/>
      <c r="TD54" s="8"/>
      <c r="TE54" s="8"/>
      <c r="TF54" s="8"/>
      <c r="TG54" s="8"/>
      <c r="TH54" s="8"/>
      <c r="TI54" s="8"/>
      <c r="TJ54" s="8"/>
      <c r="TK54" s="8"/>
      <c r="TL54" s="8"/>
      <c r="TM54" s="8"/>
      <c r="TN54" s="8"/>
      <c r="TO54" s="8"/>
      <c r="TP54" s="8"/>
      <c r="TQ54" s="8"/>
      <c r="TR54" s="8"/>
      <c r="TS54" s="8"/>
      <c r="TT54" s="8"/>
      <c r="TU54" s="8"/>
      <c r="TV54" s="8"/>
      <c r="TW54" s="8"/>
      <c r="TX54" s="8"/>
      <c r="TY54" s="8"/>
      <c r="TZ54" s="8"/>
      <c r="UA54" s="8"/>
      <c r="UB54" s="8"/>
      <c r="UC54" s="8"/>
      <c r="UD54" s="8"/>
      <c r="UE54" s="8"/>
      <c r="UF54" s="8"/>
      <c r="UG54" s="8"/>
      <c r="UH54" s="8"/>
      <c r="UI54" s="8"/>
      <c r="UJ54" s="8"/>
      <c r="UK54" s="8"/>
      <c r="UL54" s="8"/>
      <c r="UM54" s="8"/>
      <c r="UN54" s="8"/>
      <c r="UO54" s="8"/>
      <c r="UP54" s="8"/>
      <c r="UQ54" s="8"/>
      <c r="UR54" s="8"/>
      <c r="US54" s="8"/>
      <c r="UT54" s="8"/>
      <c r="UU54" s="8"/>
      <c r="UV54" s="8"/>
      <c r="UW54" s="8"/>
      <c r="UX54" s="8"/>
      <c r="UY54" s="8"/>
      <c r="UZ54" s="8"/>
      <c r="VA54" s="8"/>
      <c r="VB54" s="8"/>
      <c r="VC54" s="8"/>
      <c r="VD54" s="8"/>
      <c r="VE54" s="8"/>
      <c r="VF54" s="8"/>
      <c r="VG54" s="8"/>
      <c r="VH54" s="8"/>
      <c r="VI54" s="8"/>
      <c r="VJ54" s="8"/>
      <c r="VK54" s="8"/>
      <c r="VL54" s="8"/>
      <c r="VM54" s="8"/>
      <c r="VN54" s="8"/>
      <c r="VO54" s="8"/>
      <c r="VP54" s="8"/>
      <c r="VQ54" s="8"/>
      <c r="VR54" s="8"/>
      <c r="VS54" s="8"/>
      <c r="VT54" s="8"/>
      <c r="VU54" s="8"/>
      <c r="VV54" s="8"/>
      <c r="VW54" s="8"/>
      <c r="VX54" s="8"/>
      <c r="VY54" s="8"/>
      <c r="VZ54" s="8"/>
      <c r="WA54" s="8"/>
      <c r="WB54" s="8"/>
      <c r="WC54" s="8"/>
      <c r="WD54" s="8"/>
      <c r="WE54" s="8"/>
      <c r="WF54" s="8"/>
      <c r="WG54" s="8"/>
      <c r="WH54" s="8"/>
      <c r="WI54" s="8"/>
      <c r="WJ54" s="8"/>
      <c r="WK54" s="8"/>
      <c r="WL54" s="8"/>
      <c r="WM54" s="8"/>
      <c r="WN54" s="8"/>
      <c r="WO54" s="8"/>
      <c r="WP54" s="8"/>
      <c r="WQ54" s="8"/>
      <c r="WR54" s="8"/>
      <c r="WS54" s="8"/>
      <c r="WT54" s="8"/>
      <c r="WU54" s="8"/>
      <c r="WV54" s="8"/>
      <c r="WW54" s="8"/>
      <c r="WX54" s="8"/>
      <c r="WY54" s="8"/>
      <c r="WZ54" s="8"/>
      <c r="XA54" s="8"/>
      <c r="XB54" s="8"/>
      <c r="XC54" s="8"/>
      <c r="XD54" s="8"/>
      <c r="XE54" s="8"/>
      <c r="XF54" s="8"/>
      <c r="XG54" s="8"/>
      <c r="XH54" s="8"/>
      <c r="XI54" s="8"/>
      <c r="XJ54" s="8"/>
      <c r="XK54" s="8"/>
      <c r="XL54" s="8"/>
      <c r="XM54" s="8"/>
      <c r="XN54" s="8"/>
      <c r="XO54" s="8"/>
      <c r="XP54" s="8"/>
      <c r="XQ54" s="8"/>
      <c r="XR54" s="8"/>
      <c r="XS54" s="8"/>
      <c r="XT54" s="8"/>
      <c r="XU54" s="8"/>
      <c r="XV54" s="8"/>
      <c r="XW54" s="8"/>
      <c r="XX54" s="8"/>
      <c r="XY54" s="8"/>
      <c r="XZ54" s="8"/>
      <c r="YA54" s="8"/>
      <c r="YB54" s="8"/>
      <c r="YC54" s="8"/>
      <c r="YD54" s="8"/>
      <c r="YE54" s="8"/>
      <c r="YF54" s="8"/>
      <c r="YG54" s="8"/>
      <c r="YH54" s="8"/>
      <c r="YI54" s="8"/>
      <c r="YJ54" s="8"/>
      <c r="YK54" s="8"/>
      <c r="YL54" s="8"/>
      <c r="YM54" s="8"/>
      <c r="YN54" s="8"/>
      <c r="YO54" s="8"/>
      <c r="YP54" s="8"/>
      <c r="YQ54" s="8"/>
      <c r="YR54" s="8"/>
      <c r="YS54" s="8"/>
      <c r="YT54" s="8"/>
      <c r="YU54" s="8"/>
      <c r="YV54" s="8"/>
      <c r="YW54" s="8"/>
      <c r="YX54" s="8"/>
      <c r="YY54" s="8"/>
      <c r="YZ54" s="8"/>
      <c r="ZA54" s="8"/>
      <c r="ZB54" s="8"/>
      <c r="ZC54" s="8"/>
      <c r="ZD54" s="8"/>
      <c r="ZE54" s="8"/>
      <c r="ZF54" s="8"/>
      <c r="ZG54" s="8"/>
      <c r="ZH54" s="8"/>
      <c r="ZI54" s="8"/>
      <c r="ZJ54" s="8"/>
      <c r="ZK54" s="8"/>
      <c r="ZL54" s="8"/>
      <c r="ZM54" s="8"/>
      <c r="ZN54" s="8"/>
      <c r="ZO54" s="8"/>
      <c r="ZP54" s="8"/>
      <c r="ZQ54" s="8"/>
      <c r="ZR54" s="8"/>
      <c r="ZS54" s="8"/>
      <c r="ZT54" s="8"/>
      <c r="ZU54" s="8"/>
      <c r="ZV54" s="8"/>
      <c r="ZW54" s="8"/>
      <c r="ZX54" s="8"/>
      <c r="ZY54" s="8"/>
      <c r="ZZ54" s="8"/>
      <c r="AAA54" s="8"/>
      <c r="AAB54" s="8"/>
      <c r="AAC54" s="8"/>
      <c r="AAD54" s="8"/>
      <c r="AAE54" s="8"/>
      <c r="AAF54" s="8"/>
      <c r="AAG54" s="8"/>
      <c r="AAH54" s="8"/>
      <c r="AAI54" s="8"/>
      <c r="AAJ54" s="8"/>
      <c r="AAK54" s="8"/>
      <c r="AAL54" s="8"/>
      <c r="AAM54" s="8"/>
      <c r="AAN54" s="8"/>
      <c r="AAO54" s="8"/>
      <c r="AAP54" s="8"/>
      <c r="AAQ54" s="8"/>
      <c r="AAR54" s="8"/>
      <c r="AAS54" s="8"/>
      <c r="AAT54" s="8"/>
      <c r="AAU54" s="8"/>
      <c r="AAV54" s="8"/>
      <c r="AAW54" s="8"/>
      <c r="AAX54" s="8"/>
      <c r="AAY54" s="8"/>
      <c r="AAZ54" s="8"/>
      <c r="ABA54" s="8"/>
      <c r="ABB54" s="8"/>
      <c r="ABC54" s="8"/>
      <c r="ABD54" s="8"/>
      <c r="ABE54" s="8"/>
      <c r="ABF54" s="8"/>
      <c r="ABG54" s="8"/>
      <c r="ABH54" s="8"/>
      <c r="ABI54" s="8"/>
      <c r="ABJ54" s="8"/>
      <c r="ABK54" s="8"/>
      <c r="ABL54" s="8"/>
      <c r="ABM54" s="8"/>
      <c r="ABN54" s="8"/>
      <c r="ABO54" s="8"/>
      <c r="ABP54" s="8"/>
      <c r="ABQ54" s="8"/>
      <c r="ABR54" s="8"/>
      <c r="ABS54" s="8"/>
      <c r="ABT54" s="8"/>
      <c r="ABU54" s="8"/>
      <c r="ABV54" s="8"/>
      <c r="ABW54" s="8"/>
      <c r="ABX54" s="8"/>
      <c r="ABY54" s="8"/>
      <c r="ABZ54" s="8"/>
      <c r="ACA54" s="8"/>
      <c r="ACB54" s="8"/>
      <c r="ACC54" s="8"/>
      <c r="ACD54" s="8"/>
      <c r="ACE54" s="8"/>
      <c r="ACF54" s="8"/>
      <c r="ACG54" s="8"/>
      <c r="ACH54" s="8"/>
      <c r="ACI54" s="8"/>
      <c r="ACJ54" s="8"/>
      <c r="ACK54" s="8"/>
      <c r="ACL54" s="8"/>
      <c r="ACM54" s="8"/>
      <c r="ACN54" s="8"/>
      <c r="ACO54" s="8"/>
      <c r="ACP54" s="8"/>
      <c r="ACQ54" s="8"/>
      <c r="ACR54" s="8"/>
      <c r="ACS54" s="8"/>
      <c r="ACT54" s="8"/>
      <c r="ACU54" s="8"/>
      <c r="ACV54" s="8"/>
      <c r="ACW54" s="8"/>
      <c r="ACX54" s="8"/>
      <c r="ACY54" s="8"/>
      <c r="ACZ54" s="8"/>
      <c r="ADA54" s="8"/>
      <c r="ADB54" s="8"/>
      <c r="ADC54" s="8"/>
      <c r="ADD54" s="8"/>
      <c r="ADE54" s="8"/>
      <c r="ADF54" s="8"/>
      <c r="ADG54" s="8"/>
      <c r="ADH54" s="8"/>
      <c r="ADI54" s="8"/>
      <c r="ADJ54" s="8"/>
      <c r="ADK54" s="8"/>
      <c r="ADL54" s="8"/>
      <c r="ADM54" s="8"/>
      <c r="ADN54" s="8"/>
      <c r="ADO54" s="8"/>
      <c r="ADP54" s="8"/>
      <c r="ADQ54" s="8"/>
      <c r="ADR54" s="8"/>
      <c r="ADS54" s="8"/>
      <c r="ADT54" s="8"/>
      <c r="ADU54" s="8"/>
      <c r="ADV54" s="8"/>
      <c r="ADW54" s="8"/>
      <c r="ADX54" s="8"/>
      <c r="ADY54" s="8"/>
      <c r="ADZ54" s="8"/>
      <c r="AEA54" s="8"/>
      <c r="AEB54" s="8"/>
      <c r="AEC54" s="8"/>
      <c r="AED54" s="8"/>
      <c r="AEE54" s="8"/>
      <c r="AEF54" s="8"/>
      <c r="AEG54" s="8"/>
      <c r="AEH54" s="8"/>
      <c r="AEI54" s="8"/>
      <c r="AEJ54" s="8"/>
      <c r="AEK54" s="8"/>
      <c r="AEL54" s="8"/>
      <c r="AEM54" s="8"/>
      <c r="AEN54" s="8"/>
      <c r="AEO54" s="8"/>
      <c r="AEP54" s="8"/>
      <c r="AEQ54" s="8"/>
      <c r="AER54" s="8"/>
      <c r="AES54" s="8"/>
      <c r="AET54" s="8"/>
      <c r="AEU54" s="8"/>
      <c r="AEV54" s="8"/>
      <c r="AEW54" s="8"/>
      <c r="AEX54" s="8"/>
      <c r="AEY54" s="8"/>
      <c r="AEZ54" s="8"/>
      <c r="AFA54" s="8"/>
      <c r="AFB54" s="8"/>
      <c r="AFC54" s="8"/>
      <c r="AFD54" s="8"/>
      <c r="AFE54" s="8"/>
      <c r="AFF54" s="8"/>
      <c r="AFG54" s="8"/>
      <c r="AFH54" s="8"/>
      <c r="AFI54" s="8"/>
      <c r="AFJ54" s="8"/>
      <c r="AFK54" s="8"/>
      <c r="AFL54" s="8"/>
      <c r="AFM54" s="8"/>
      <c r="AFN54" s="8"/>
      <c r="AFO54" s="8"/>
      <c r="AFP54" s="8"/>
      <c r="AFQ54" s="8"/>
      <c r="AFR54" s="8"/>
      <c r="AFS54" s="8"/>
      <c r="AFT54" s="8"/>
      <c r="AFU54" s="8"/>
      <c r="AFV54" s="8"/>
      <c r="AFW54" s="8"/>
      <c r="AFX54" s="8"/>
      <c r="AFY54" s="8"/>
      <c r="AFZ54" s="8"/>
      <c r="AGA54" s="8"/>
      <c r="AGB54" s="8"/>
      <c r="AGC54" s="8"/>
      <c r="AGD54" s="8"/>
      <c r="AGE54" s="8"/>
      <c r="AGF54" s="8"/>
      <c r="AGG54" s="8"/>
      <c r="AGH54" s="8"/>
      <c r="AGI54" s="8"/>
      <c r="AGJ54" s="8"/>
      <c r="AGK54" s="8"/>
      <c r="AGL54" s="8"/>
      <c r="AGM54" s="8"/>
      <c r="AGN54" s="8"/>
      <c r="AGO54" s="8"/>
      <c r="AGP54" s="8"/>
      <c r="AGQ54" s="8"/>
      <c r="AGR54" s="8"/>
      <c r="AGS54" s="8"/>
      <c r="AGT54" s="8"/>
      <c r="AGU54" s="8"/>
      <c r="AGV54" s="8"/>
      <c r="AGW54" s="8"/>
      <c r="AGX54" s="8"/>
      <c r="AGY54" s="8"/>
      <c r="AGZ54" s="8"/>
      <c r="AHA54" s="8"/>
      <c r="AHB54" s="8"/>
      <c r="AHC54" s="8"/>
      <c r="AHD54" s="8"/>
      <c r="AHE54" s="8"/>
      <c r="AHF54" s="8"/>
      <c r="AHG54" s="8"/>
      <c r="AHH54" s="8"/>
      <c r="AHI54" s="8"/>
      <c r="AHJ54" s="8"/>
      <c r="AHK54" s="8"/>
      <c r="AHL54" s="8"/>
      <c r="AHM54" s="8"/>
      <c r="AHN54" s="8"/>
      <c r="AHO54" s="8"/>
      <c r="AHP54" s="8"/>
      <c r="AHQ54" s="8"/>
      <c r="AHR54" s="8"/>
      <c r="AHS54" s="8"/>
      <c r="AHT54" s="8"/>
      <c r="AHU54" s="8"/>
      <c r="AHV54" s="8"/>
      <c r="AHW54" s="8"/>
      <c r="AHX54" s="8"/>
      <c r="AHY54" s="8"/>
      <c r="AHZ54" s="8"/>
      <c r="AIA54" s="8"/>
      <c r="AIB54" s="8"/>
      <c r="AIC54" s="8"/>
      <c r="AID54" s="8"/>
      <c r="AIE54" s="8"/>
      <c r="AIF54" s="8"/>
      <c r="AIG54" s="8"/>
      <c r="AIH54" s="8"/>
      <c r="AII54" s="8"/>
      <c r="AIJ54" s="8"/>
      <c r="AIK54" s="8"/>
      <c r="AIL54" s="8"/>
      <c r="AIM54" s="8"/>
      <c r="AIN54" s="8"/>
      <c r="AIO54" s="8"/>
      <c r="AIP54" s="8"/>
      <c r="AIQ54" s="8"/>
      <c r="AIR54" s="8"/>
      <c r="AIS54" s="8"/>
      <c r="AIT54" s="8"/>
      <c r="AIU54" s="8"/>
      <c r="AIV54" s="8"/>
      <c r="AIW54" s="8"/>
      <c r="AIX54" s="8"/>
      <c r="AIY54" s="8"/>
      <c r="AIZ54" s="8"/>
      <c r="AJA54" s="8"/>
      <c r="AJB54" s="8"/>
      <c r="AJC54" s="8"/>
      <c r="AJD54" s="8"/>
      <c r="AJE54" s="8"/>
      <c r="AJF54" s="8"/>
      <c r="AJG54" s="8"/>
      <c r="AJH54" s="8"/>
      <c r="AJI54" s="8"/>
      <c r="AJJ54" s="8"/>
      <c r="AJK54" s="8"/>
      <c r="AJL54" s="8"/>
      <c r="AJM54" s="8"/>
      <c r="AJN54" s="8"/>
      <c r="AJO54" s="8"/>
      <c r="AJP54" s="8"/>
      <c r="AJQ54" s="8"/>
      <c r="AJR54" s="8"/>
      <c r="AJS54" s="8"/>
      <c r="AJT54" s="8"/>
      <c r="AJU54" s="8"/>
      <c r="AJV54" s="8"/>
      <c r="AJW54" s="8"/>
      <c r="AJX54" s="8"/>
      <c r="AJY54" s="8"/>
      <c r="AJZ54" s="8"/>
      <c r="AKA54" s="8"/>
      <c r="AKB54" s="8"/>
      <c r="AKC54" s="8"/>
      <c r="AKD54" s="8"/>
      <c r="AKE54" s="8"/>
      <c r="AKF54" s="8"/>
      <c r="AKG54" s="8"/>
      <c r="AKH54" s="8"/>
      <c r="AKI54" s="8"/>
      <c r="AKJ54" s="8"/>
      <c r="AKK54" s="8"/>
      <c r="AKL54" s="8"/>
      <c r="AKM54" s="8"/>
      <c r="AKN54" s="8"/>
      <c r="AKO54" s="8"/>
      <c r="AKP54" s="8"/>
      <c r="AKQ54" s="8"/>
      <c r="AKR54" s="8"/>
      <c r="AKS54" s="8"/>
      <c r="AKT54" s="8"/>
      <c r="AKU54" s="8"/>
      <c r="AKV54" s="8"/>
      <c r="AKW54" s="8"/>
      <c r="AKX54" s="8"/>
      <c r="AKY54" s="8"/>
      <c r="AKZ54" s="8"/>
      <c r="ALA54" s="8"/>
      <c r="ALB54" s="8"/>
      <c r="ALC54" s="8"/>
      <c r="ALD54" s="8"/>
      <c r="ALE54" s="8"/>
      <c r="ALF54" s="8"/>
      <c r="ALG54" s="8"/>
      <c r="ALH54" s="8"/>
      <c r="ALI54" s="8"/>
      <c r="ALJ54" s="8"/>
      <c r="ALK54" s="8"/>
      <c r="ALL54" s="8"/>
      <c r="ALM54" s="8"/>
      <c r="ALN54" s="8"/>
      <c r="ALO54" s="8"/>
      <c r="ALP54" s="8"/>
      <c r="ALQ54" s="8"/>
      <c r="ALR54" s="8"/>
      <c r="ALS54" s="8"/>
      <c r="ALT54" s="8"/>
      <c r="ALU54" s="8"/>
      <c r="ALV54" s="8"/>
      <c r="ALW54" s="8"/>
      <c r="ALX54" s="8"/>
      <c r="ALY54" s="8"/>
      <c r="ALZ54" s="8"/>
      <c r="AMA54" s="8"/>
      <c r="AMB54" s="8"/>
      <c r="AMC54" s="8"/>
      <c r="AMD54" s="8"/>
      <c r="AME54" s="8"/>
      <c r="AMF54" s="8"/>
      <c r="AMG54" s="8"/>
      <c r="AMH54" s="8"/>
      <c r="AMI54" s="8"/>
      <c r="AMJ54" s="8"/>
      <c r="AMK54" s="8"/>
    </row>
    <row r="55" spans="1:1025" customFormat="1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8"/>
      <c r="RC55" s="8"/>
      <c r="RD55" s="8"/>
      <c r="RE55" s="8"/>
      <c r="RF55" s="8"/>
      <c r="RG55" s="8"/>
      <c r="RH55" s="8"/>
      <c r="RI55" s="8"/>
      <c r="RJ55" s="8"/>
      <c r="RK55" s="8"/>
      <c r="RL55" s="8"/>
      <c r="RM55" s="8"/>
      <c r="RN55" s="8"/>
      <c r="RO55" s="8"/>
      <c r="RP55" s="8"/>
      <c r="RQ55" s="8"/>
      <c r="RR55" s="8"/>
      <c r="RS55" s="8"/>
      <c r="RT55" s="8"/>
      <c r="RU55" s="8"/>
      <c r="RV55" s="8"/>
      <c r="RW55" s="8"/>
      <c r="RX55" s="8"/>
      <c r="RY55" s="8"/>
      <c r="RZ55" s="8"/>
      <c r="SA55" s="8"/>
      <c r="SB55" s="8"/>
      <c r="SC55" s="8"/>
      <c r="SD55" s="8"/>
      <c r="SE55" s="8"/>
      <c r="SF55" s="8"/>
      <c r="SG55" s="8"/>
      <c r="SH55" s="8"/>
      <c r="SI55" s="8"/>
      <c r="SJ55" s="8"/>
      <c r="SK55" s="8"/>
      <c r="SL55" s="8"/>
      <c r="SM55" s="8"/>
      <c r="SN55" s="8"/>
      <c r="SO55" s="8"/>
      <c r="SP55" s="8"/>
      <c r="SQ55" s="8"/>
      <c r="SR55" s="8"/>
      <c r="SS55" s="8"/>
      <c r="ST55" s="8"/>
      <c r="SU55" s="8"/>
      <c r="SV55" s="8"/>
      <c r="SW55" s="8"/>
      <c r="SX55" s="8"/>
      <c r="SY55" s="8"/>
      <c r="SZ55" s="8"/>
      <c r="TA55" s="8"/>
      <c r="TB55" s="8"/>
      <c r="TC55" s="8"/>
      <c r="TD55" s="8"/>
      <c r="TE55" s="8"/>
      <c r="TF55" s="8"/>
      <c r="TG55" s="8"/>
      <c r="TH55" s="8"/>
      <c r="TI55" s="8"/>
      <c r="TJ55" s="8"/>
      <c r="TK55" s="8"/>
      <c r="TL55" s="8"/>
      <c r="TM55" s="8"/>
      <c r="TN55" s="8"/>
      <c r="TO55" s="8"/>
      <c r="TP55" s="8"/>
      <c r="TQ55" s="8"/>
      <c r="TR55" s="8"/>
      <c r="TS55" s="8"/>
      <c r="TT55" s="8"/>
      <c r="TU55" s="8"/>
      <c r="TV55" s="8"/>
      <c r="TW55" s="8"/>
      <c r="TX55" s="8"/>
      <c r="TY55" s="8"/>
      <c r="TZ55" s="8"/>
      <c r="UA55" s="8"/>
      <c r="UB55" s="8"/>
      <c r="UC55" s="8"/>
      <c r="UD55" s="8"/>
      <c r="UE55" s="8"/>
      <c r="UF55" s="8"/>
      <c r="UG55" s="8"/>
      <c r="UH55" s="8"/>
      <c r="UI55" s="8"/>
      <c r="UJ55" s="8"/>
      <c r="UK55" s="8"/>
      <c r="UL55" s="8"/>
      <c r="UM55" s="8"/>
      <c r="UN55" s="8"/>
      <c r="UO55" s="8"/>
      <c r="UP55" s="8"/>
      <c r="UQ55" s="8"/>
      <c r="UR55" s="8"/>
      <c r="US55" s="8"/>
      <c r="UT55" s="8"/>
      <c r="UU55" s="8"/>
      <c r="UV55" s="8"/>
      <c r="UW55" s="8"/>
      <c r="UX55" s="8"/>
      <c r="UY55" s="8"/>
      <c r="UZ55" s="8"/>
      <c r="VA55" s="8"/>
      <c r="VB55" s="8"/>
      <c r="VC55" s="8"/>
      <c r="VD55" s="8"/>
      <c r="VE55" s="8"/>
      <c r="VF55" s="8"/>
      <c r="VG55" s="8"/>
      <c r="VH55" s="8"/>
      <c r="VI55" s="8"/>
      <c r="VJ55" s="8"/>
      <c r="VK55" s="8"/>
      <c r="VL55" s="8"/>
      <c r="VM55" s="8"/>
      <c r="VN55" s="8"/>
      <c r="VO55" s="8"/>
      <c r="VP55" s="8"/>
      <c r="VQ55" s="8"/>
      <c r="VR55" s="8"/>
      <c r="VS55" s="8"/>
      <c r="VT55" s="8"/>
      <c r="VU55" s="8"/>
      <c r="VV55" s="8"/>
      <c r="VW55" s="8"/>
      <c r="VX55" s="8"/>
      <c r="VY55" s="8"/>
      <c r="VZ55" s="8"/>
      <c r="WA55" s="8"/>
      <c r="WB55" s="8"/>
      <c r="WC55" s="8"/>
      <c r="WD55" s="8"/>
      <c r="WE55" s="8"/>
      <c r="WF55" s="8"/>
      <c r="WG55" s="8"/>
      <c r="WH55" s="8"/>
      <c r="WI55" s="8"/>
      <c r="WJ55" s="8"/>
      <c r="WK55" s="8"/>
      <c r="WL55" s="8"/>
      <c r="WM55" s="8"/>
      <c r="WN55" s="8"/>
      <c r="WO55" s="8"/>
      <c r="WP55" s="8"/>
      <c r="WQ55" s="8"/>
      <c r="WR55" s="8"/>
      <c r="WS55" s="8"/>
      <c r="WT55" s="8"/>
      <c r="WU55" s="8"/>
      <c r="WV55" s="8"/>
      <c r="WW55" s="8"/>
      <c r="WX55" s="8"/>
      <c r="WY55" s="8"/>
      <c r="WZ55" s="8"/>
      <c r="XA55" s="8"/>
      <c r="XB55" s="8"/>
      <c r="XC55" s="8"/>
      <c r="XD55" s="8"/>
      <c r="XE55" s="8"/>
      <c r="XF55" s="8"/>
      <c r="XG55" s="8"/>
      <c r="XH55" s="8"/>
      <c r="XI55" s="8"/>
      <c r="XJ55" s="8"/>
      <c r="XK55" s="8"/>
      <c r="XL55" s="8"/>
      <c r="XM55" s="8"/>
      <c r="XN55" s="8"/>
      <c r="XO55" s="8"/>
      <c r="XP55" s="8"/>
      <c r="XQ55" s="8"/>
      <c r="XR55" s="8"/>
      <c r="XS55" s="8"/>
      <c r="XT55" s="8"/>
      <c r="XU55" s="8"/>
      <c r="XV55" s="8"/>
      <c r="XW55" s="8"/>
      <c r="XX55" s="8"/>
      <c r="XY55" s="8"/>
      <c r="XZ55" s="8"/>
      <c r="YA55" s="8"/>
      <c r="YB55" s="8"/>
      <c r="YC55" s="8"/>
      <c r="YD55" s="8"/>
      <c r="YE55" s="8"/>
      <c r="YF55" s="8"/>
      <c r="YG55" s="8"/>
      <c r="YH55" s="8"/>
      <c r="YI55" s="8"/>
      <c r="YJ55" s="8"/>
      <c r="YK55" s="8"/>
      <c r="YL55" s="8"/>
      <c r="YM55" s="8"/>
      <c r="YN55" s="8"/>
      <c r="YO55" s="8"/>
      <c r="YP55" s="8"/>
      <c r="YQ55" s="8"/>
      <c r="YR55" s="8"/>
      <c r="YS55" s="8"/>
      <c r="YT55" s="8"/>
      <c r="YU55" s="8"/>
      <c r="YV55" s="8"/>
      <c r="YW55" s="8"/>
      <c r="YX55" s="8"/>
      <c r="YY55" s="8"/>
      <c r="YZ55" s="8"/>
      <c r="ZA55" s="8"/>
      <c r="ZB55" s="8"/>
      <c r="ZC55" s="8"/>
      <c r="ZD55" s="8"/>
      <c r="ZE55" s="8"/>
      <c r="ZF55" s="8"/>
      <c r="ZG55" s="8"/>
      <c r="ZH55" s="8"/>
      <c r="ZI55" s="8"/>
      <c r="ZJ55" s="8"/>
      <c r="ZK55" s="8"/>
      <c r="ZL55" s="8"/>
      <c r="ZM55" s="8"/>
      <c r="ZN55" s="8"/>
      <c r="ZO55" s="8"/>
      <c r="ZP55" s="8"/>
      <c r="ZQ55" s="8"/>
      <c r="ZR55" s="8"/>
      <c r="ZS55" s="8"/>
      <c r="ZT55" s="8"/>
      <c r="ZU55" s="8"/>
      <c r="ZV55" s="8"/>
      <c r="ZW55" s="8"/>
      <c r="ZX55" s="8"/>
      <c r="ZY55" s="8"/>
      <c r="ZZ55" s="8"/>
      <c r="AAA55" s="8"/>
      <c r="AAB55" s="8"/>
      <c r="AAC55" s="8"/>
      <c r="AAD55" s="8"/>
      <c r="AAE55" s="8"/>
      <c r="AAF55" s="8"/>
      <c r="AAG55" s="8"/>
      <c r="AAH55" s="8"/>
      <c r="AAI55" s="8"/>
      <c r="AAJ55" s="8"/>
      <c r="AAK55" s="8"/>
      <c r="AAL55" s="8"/>
      <c r="AAM55" s="8"/>
      <c r="AAN55" s="8"/>
      <c r="AAO55" s="8"/>
      <c r="AAP55" s="8"/>
      <c r="AAQ55" s="8"/>
      <c r="AAR55" s="8"/>
      <c r="AAS55" s="8"/>
      <c r="AAT55" s="8"/>
      <c r="AAU55" s="8"/>
      <c r="AAV55" s="8"/>
      <c r="AAW55" s="8"/>
      <c r="AAX55" s="8"/>
      <c r="AAY55" s="8"/>
      <c r="AAZ55" s="8"/>
      <c r="ABA55" s="8"/>
      <c r="ABB55" s="8"/>
      <c r="ABC55" s="8"/>
      <c r="ABD55" s="8"/>
      <c r="ABE55" s="8"/>
      <c r="ABF55" s="8"/>
      <c r="ABG55" s="8"/>
      <c r="ABH55" s="8"/>
      <c r="ABI55" s="8"/>
      <c r="ABJ55" s="8"/>
      <c r="ABK55" s="8"/>
      <c r="ABL55" s="8"/>
      <c r="ABM55" s="8"/>
      <c r="ABN55" s="8"/>
      <c r="ABO55" s="8"/>
      <c r="ABP55" s="8"/>
      <c r="ABQ55" s="8"/>
      <c r="ABR55" s="8"/>
      <c r="ABS55" s="8"/>
      <c r="ABT55" s="8"/>
      <c r="ABU55" s="8"/>
      <c r="ABV55" s="8"/>
      <c r="ABW55" s="8"/>
      <c r="ABX55" s="8"/>
      <c r="ABY55" s="8"/>
      <c r="ABZ55" s="8"/>
      <c r="ACA55" s="8"/>
      <c r="ACB55" s="8"/>
      <c r="ACC55" s="8"/>
      <c r="ACD55" s="8"/>
      <c r="ACE55" s="8"/>
      <c r="ACF55" s="8"/>
      <c r="ACG55" s="8"/>
      <c r="ACH55" s="8"/>
      <c r="ACI55" s="8"/>
      <c r="ACJ55" s="8"/>
      <c r="ACK55" s="8"/>
      <c r="ACL55" s="8"/>
      <c r="ACM55" s="8"/>
      <c r="ACN55" s="8"/>
      <c r="ACO55" s="8"/>
      <c r="ACP55" s="8"/>
      <c r="ACQ55" s="8"/>
      <c r="ACR55" s="8"/>
      <c r="ACS55" s="8"/>
      <c r="ACT55" s="8"/>
      <c r="ACU55" s="8"/>
      <c r="ACV55" s="8"/>
      <c r="ACW55" s="8"/>
      <c r="ACX55" s="8"/>
      <c r="ACY55" s="8"/>
      <c r="ACZ55" s="8"/>
      <c r="ADA55" s="8"/>
      <c r="ADB55" s="8"/>
      <c r="ADC55" s="8"/>
      <c r="ADD55" s="8"/>
      <c r="ADE55" s="8"/>
      <c r="ADF55" s="8"/>
      <c r="ADG55" s="8"/>
      <c r="ADH55" s="8"/>
      <c r="ADI55" s="8"/>
      <c r="ADJ55" s="8"/>
      <c r="ADK55" s="8"/>
      <c r="ADL55" s="8"/>
      <c r="ADM55" s="8"/>
      <c r="ADN55" s="8"/>
      <c r="ADO55" s="8"/>
      <c r="ADP55" s="8"/>
      <c r="ADQ55" s="8"/>
      <c r="ADR55" s="8"/>
      <c r="ADS55" s="8"/>
      <c r="ADT55" s="8"/>
      <c r="ADU55" s="8"/>
      <c r="ADV55" s="8"/>
      <c r="ADW55" s="8"/>
      <c r="ADX55" s="8"/>
      <c r="ADY55" s="8"/>
      <c r="ADZ55" s="8"/>
      <c r="AEA55" s="8"/>
      <c r="AEB55" s="8"/>
      <c r="AEC55" s="8"/>
      <c r="AED55" s="8"/>
      <c r="AEE55" s="8"/>
      <c r="AEF55" s="8"/>
      <c r="AEG55" s="8"/>
      <c r="AEH55" s="8"/>
      <c r="AEI55" s="8"/>
      <c r="AEJ55" s="8"/>
      <c r="AEK55" s="8"/>
      <c r="AEL55" s="8"/>
      <c r="AEM55" s="8"/>
      <c r="AEN55" s="8"/>
      <c r="AEO55" s="8"/>
      <c r="AEP55" s="8"/>
      <c r="AEQ55" s="8"/>
      <c r="AER55" s="8"/>
      <c r="AES55" s="8"/>
      <c r="AET55" s="8"/>
      <c r="AEU55" s="8"/>
      <c r="AEV55" s="8"/>
      <c r="AEW55" s="8"/>
      <c r="AEX55" s="8"/>
      <c r="AEY55" s="8"/>
      <c r="AEZ55" s="8"/>
      <c r="AFA55" s="8"/>
      <c r="AFB55" s="8"/>
      <c r="AFC55" s="8"/>
      <c r="AFD55" s="8"/>
      <c r="AFE55" s="8"/>
      <c r="AFF55" s="8"/>
      <c r="AFG55" s="8"/>
      <c r="AFH55" s="8"/>
      <c r="AFI55" s="8"/>
      <c r="AFJ55" s="8"/>
      <c r="AFK55" s="8"/>
      <c r="AFL55" s="8"/>
      <c r="AFM55" s="8"/>
      <c r="AFN55" s="8"/>
      <c r="AFO55" s="8"/>
      <c r="AFP55" s="8"/>
      <c r="AFQ55" s="8"/>
      <c r="AFR55" s="8"/>
      <c r="AFS55" s="8"/>
      <c r="AFT55" s="8"/>
      <c r="AFU55" s="8"/>
      <c r="AFV55" s="8"/>
      <c r="AFW55" s="8"/>
      <c r="AFX55" s="8"/>
      <c r="AFY55" s="8"/>
      <c r="AFZ55" s="8"/>
      <c r="AGA55" s="8"/>
      <c r="AGB55" s="8"/>
      <c r="AGC55" s="8"/>
      <c r="AGD55" s="8"/>
      <c r="AGE55" s="8"/>
      <c r="AGF55" s="8"/>
      <c r="AGG55" s="8"/>
      <c r="AGH55" s="8"/>
      <c r="AGI55" s="8"/>
      <c r="AGJ55" s="8"/>
      <c r="AGK55" s="8"/>
      <c r="AGL55" s="8"/>
      <c r="AGM55" s="8"/>
      <c r="AGN55" s="8"/>
      <c r="AGO55" s="8"/>
      <c r="AGP55" s="8"/>
      <c r="AGQ55" s="8"/>
      <c r="AGR55" s="8"/>
      <c r="AGS55" s="8"/>
      <c r="AGT55" s="8"/>
      <c r="AGU55" s="8"/>
      <c r="AGV55" s="8"/>
      <c r="AGW55" s="8"/>
      <c r="AGX55" s="8"/>
      <c r="AGY55" s="8"/>
      <c r="AGZ55" s="8"/>
      <c r="AHA55" s="8"/>
      <c r="AHB55" s="8"/>
      <c r="AHC55" s="8"/>
      <c r="AHD55" s="8"/>
      <c r="AHE55" s="8"/>
      <c r="AHF55" s="8"/>
      <c r="AHG55" s="8"/>
      <c r="AHH55" s="8"/>
      <c r="AHI55" s="8"/>
      <c r="AHJ55" s="8"/>
      <c r="AHK55" s="8"/>
      <c r="AHL55" s="8"/>
      <c r="AHM55" s="8"/>
      <c r="AHN55" s="8"/>
      <c r="AHO55" s="8"/>
      <c r="AHP55" s="8"/>
      <c r="AHQ55" s="8"/>
      <c r="AHR55" s="8"/>
      <c r="AHS55" s="8"/>
      <c r="AHT55" s="8"/>
      <c r="AHU55" s="8"/>
      <c r="AHV55" s="8"/>
      <c r="AHW55" s="8"/>
      <c r="AHX55" s="8"/>
      <c r="AHY55" s="8"/>
      <c r="AHZ55" s="8"/>
      <c r="AIA55" s="8"/>
      <c r="AIB55" s="8"/>
      <c r="AIC55" s="8"/>
      <c r="AID55" s="8"/>
      <c r="AIE55" s="8"/>
      <c r="AIF55" s="8"/>
      <c r="AIG55" s="8"/>
      <c r="AIH55" s="8"/>
      <c r="AII55" s="8"/>
      <c r="AIJ55" s="8"/>
      <c r="AIK55" s="8"/>
      <c r="AIL55" s="8"/>
      <c r="AIM55" s="8"/>
      <c r="AIN55" s="8"/>
      <c r="AIO55" s="8"/>
      <c r="AIP55" s="8"/>
      <c r="AIQ55" s="8"/>
      <c r="AIR55" s="8"/>
      <c r="AIS55" s="8"/>
      <c r="AIT55" s="8"/>
      <c r="AIU55" s="8"/>
      <c r="AIV55" s="8"/>
      <c r="AIW55" s="8"/>
      <c r="AIX55" s="8"/>
      <c r="AIY55" s="8"/>
      <c r="AIZ55" s="8"/>
      <c r="AJA55" s="8"/>
      <c r="AJB55" s="8"/>
      <c r="AJC55" s="8"/>
      <c r="AJD55" s="8"/>
      <c r="AJE55" s="8"/>
      <c r="AJF55" s="8"/>
      <c r="AJG55" s="8"/>
      <c r="AJH55" s="8"/>
      <c r="AJI55" s="8"/>
      <c r="AJJ55" s="8"/>
      <c r="AJK55" s="8"/>
      <c r="AJL55" s="8"/>
      <c r="AJM55" s="8"/>
      <c r="AJN55" s="8"/>
      <c r="AJO55" s="8"/>
      <c r="AJP55" s="8"/>
      <c r="AJQ55" s="8"/>
      <c r="AJR55" s="8"/>
      <c r="AJS55" s="8"/>
      <c r="AJT55" s="8"/>
      <c r="AJU55" s="8"/>
      <c r="AJV55" s="8"/>
      <c r="AJW55" s="8"/>
      <c r="AJX55" s="8"/>
      <c r="AJY55" s="8"/>
      <c r="AJZ55" s="8"/>
      <c r="AKA55" s="8"/>
      <c r="AKB55" s="8"/>
      <c r="AKC55" s="8"/>
      <c r="AKD55" s="8"/>
      <c r="AKE55" s="8"/>
      <c r="AKF55" s="8"/>
      <c r="AKG55" s="8"/>
      <c r="AKH55" s="8"/>
      <c r="AKI55" s="8"/>
      <c r="AKJ55" s="8"/>
      <c r="AKK55" s="8"/>
      <c r="AKL55" s="8"/>
      <c r="AKM55" s="8"/>
      <c r="AKN55" s="8"/>
      <c r="AKO55" s="8"/>
      <c r="AKP55" s="8"/>
      <c r="AKQ55" s="8"/>
      <c r="AKR55" s="8"/>
      <c r="AKS55" s="8"/>
      <c r="AKT55" s="8"/>
      <c r="AKU55" s="8"/>
      <c r="AKV55" s="8"/>
      <c r="AKW55" s="8"/>
      <c r="AKX55" s="8"/>
      <c r="AKY55" s="8"/>
      <c r="AKZ55" s="8"/>
      <c r="ALA55" s="8"/>
      <c r="ALB55" s="8"/>
      <c r="ALC55" s="8"/>
      <c r="ALD55" s="8"/>
      <c r="ALE55" s="8"/>
      <c r="ALF55" s="8"/>
      <c r="ALG55" s="8"/>
      <c r="ALH55" s="8"/>
      <c r="ALI55" s="8"/>
      <c r="ALJ55" s="8"/>
      <c r="ALK55" s="8"/>
      <c r="ALL55" s="8"/>
      <c r="ALM55" s="8"/>
      <c r="ALN55" s="8"/>
      <c r="ALO55" s="8"/>
      <c r="ALP55" s="8"/>
      <c r="ALQ55" s="8"/>
      <c r="ALR55" s="8"/>
      <c r="ALS55" s="8"/>
      <c r="ALT55" s="8"/>
      <c r="ALU55" s="8"/>
      <c r="ALV55" s="8"/>
      <c r="ALW55" s="8"/>
      <c r="ALX55" s="8"/>
      <c r="ALY55" s="8"/>
      <c r="ALZ55" s="8"/>
      <c r="AMA55" s="8"/>
      <c r="AMB55" s="8"/>
      <c r="AMC55" s="8"/>
      <c r="AMD55" s="8"/>
      <c r="AME55" s="8"/>
      <c r="AMF55" s="8"/>
      <c r="AMG55" s="8"/>
      <c r="AMH55" s="8"/>
      <c r="AMI55" s="8"/>
      <c r="AMJ55" s="8"/>
      <c r="AMK55" s="8"/>
    </row>
    <row r="56" spans="1:1025" customFormat="1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7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8"/>
      <c r="AMK56" s="8"/>
    </row>
    <row r="57" spans="1:1025" customFormat="1">
      <c r="A57" s="15"/>
      <c r="B57" s="18" t="s">
        <v>20</v>
      </c>
      <c r="C57" s="11">
        <f t="shared" ref="C57:AH57" si="26">SUM(C56)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  <c r="SB57" s="8"/>
      <c r="SC57" s="8"/>
      <c r="SD57" s="8"/>
      <c r="SE57" s="8"/>
      <c r="SF57" s="8"/>
      <c r="SG57" s="8"/>
      <c r="SH57" s="8"/>
      <c r="SI57" s="8"/>
      <c r="SJ57" s="8"/>
      <c r="SK57" s="8"/>
      <c r="SL57" s="8"/>
      <c r="SM57" s="8"/>
      <c r="SN57" s="8"/>
      <c r="SO57" s="8"/>
      <c r="SP57" s="8"/>
      <c r="SQ57" s="8"/>
      <c r="SR57" s="8"/>
      <c r="SS57" s="8"/>
      <c r="ST57" s="8"/>
      <c r="SU57" s="8"/>
      <c r="SV57" s="8"/>
      <c r="SW57" s="8"/>
      <c r="SX57" s="8"/>
      <c r="SY57" s="8"/>
      <c r="SZ57" s="8"/>
      <c r="TA57" s="8"/>
      <c r="TB57" s="8"/>
      <c r="TC57" s="8"/>
      <c r="TD57" s="8"/>
      <c r="TE57" s="8"/>
      <c r="TF57" s="8"/>
      <c r="TG57" s="8"/>
      <c r="TH57" s="8"/>
      <c r="TI57" s="8"/>
      <c r="TJ57" s="8"/>
      <c r="TK57" s="8"/>
      <c r="TL57" s="8"/>
      <c r="TM57" s="8"/>
      <c r="TN57" s="8"/>
      <c r="TO57" s="8"/>
      <c r="TP57" s="8"/>
      <c r="TQ57" s="8"/>
      <c r="TR57" s="8"/>
      <c r="TS57" s="8"/>
      <c r="TT57" s="8"/>
      <c r="TU57" s="8"/>
      <c r="TV57" s="8"/>
      <c r="TW57" s="8"/>
      <c r="TX57" s="8"/>
      <c r="TY57" s="8"/>
      <c r="TZ57" s="8"/>
      <c r="UA57" s="8"/>
      <c r="UB57" s="8"/>
      <c r="UC57" s="8"/>
      <c r="UD57" s="8"/>
      <c r="UE57" s="8"/>
      <c r="UF57" s="8"/>
      <c r="UG57" s="8"/>
      <c r="UH57" s="8"/>
      <c r="UI57" s="8"/>
      <c r="UJ57" s="8"/>
      <c r="UK57" s="8"/>
      <c r="UL57" s="8"/>
      <c r="UM57" s="8"/>
      <c r="UN57" s="8"/>
      <c r="UO57" s="8"/>
      <c r="UP57" s="8"/>
      <c r="UQ57" s="8"/>
      <c r="UR57" s="8"/>
      <c r="US57" s="8"/>
      <c r="UT57" s="8"/>
      <c r="UU57" s="8"/>
      <c r="UV57" s="8"/>
      <c r="UW57" s="8"/>
      <c r="UX57" s="8"/>
      <c r="UY57" s="8"/>
      <c r="UZ57" s="8"/>
      <c r="VA57" s="8"/>
      <c r="VB57" s="8"/>
      <c r="VC57" s="8"/>
      <c r="VD57" s="8"/>
      <c r="VE57" s="8"/>
      <c r="VF57" s="8"/>
      <c r="VG57" s="8"/>
      <c r="VH57" s="8"/>
      <c r="VI57" s="8"/>
      <c r="VJ57" s="8"/>
      <c r="VK57" s="8"/>
      <c r="VL57" s="8"/>
      <c r="VM57" s="8"/>
      <c r="VN57" s="8"/>
      <c r="VO57" s="8"/>
      <c r="VP57" s="8"/>
      <c r="VQ57" s="8"/>
      <c r="VR57" s="8"/>
      <c r="VS57" s="8"/>
      <c r="VT57" s="8"/>
      <c r="VU57" s="8"/>
      <c r="VV57" s="8"/>
      <c r="VW57" s="8"/>
      <c r="VX57" s="8"/>
      <c r="VY57" s="8"/>
      <c r="VZ57" s="8"/>
      <c r="WA57" s="8"/>
      <c r="WB57" s="8"/>
      <c r="WC57" s="8"/>
      <c r="WD57" s="8"/>
      <c r="WE57" s="8"/>
      <c r="WF57" s="8"/>
      <c r="WG57" s="8"/>
      <c r="WH57" s="8"/>
      <c r="WI57" s="8"/>
      <c r="WJ57" s="8"/>
      <c r="WK57" s="8"/>
      <c r="WL57" s="8"/>
      <c r="WM57" s="8"/>
      <c r="WN57" s="8"/>
      <c r="WO57" s="8"/>
      <c r="WP57" s="8"/>
      <c r="WQ57" s="8"/>
      <c r="WR57" s="8"/>
      <c r="WS57" s="8"/>
      <c r="WT57" s="8"/>
      <c r="WU57" s="8"/>
      <c r="WV57" s="8"/>
      <c r="WW57" s="8"/>
      <c r="WX57" s="8"/>
      <c r="WY57" s="8"/>
      <c r="WZ57" s="8"/>
      <c r="XA57" s="8"/>
      <c r="XB57" s="8"/>
      <c r="XC57" s="8"/>
      <c r="XD57" s="8"/>
      <c r="XE57" s="8"/>
      <c r="XF57" s="8"/>
      <c r="XG57" s="8"/>
      <c r="XH57" s="8"/>
      <c r="XI57" s="8"/>
      <c r="XJ57" s="8"/>
      <c r="XK57" s="8"/>
      <c r="XL57" s="8"/>
      <c r="XM57" s="8"/>
      <c r="XN57" s="8"/>
      <c r="XO57" s="8"/>
      <c r="XP57" s="8"/>
      <c r="XQ57" s="8"/>
      <c r="XR57" s="8"/>
      <c r="XS57" s="8"/>
      <c r="XT57" s="8"/>
      <c r="XU57" s="8"/>
      <c r="XV57" s="8"/>
      <c r="XW57" s="8"/>
      <c r="XX57" s="8"/>
      <c r="XY57" s="8"/>
      <c r="XZ57" s="8"/>
      <c r="YA57" s="8"/>
      <c r="YB57" s="8"/>
      <c r="YC57" s="8"/>
      <c r="YD57" s="8"/>
      <c r="YE57" s="8"/>
      <c r="YF57" s="8"/>
      <c r="YG57" s="8"/>
      <c r="YH57" s="8"/>
      <c r="YI57" s="8"/>
      <c r="YJ57" s="8"/>
      <c r="YK57" s="8"/>
      <c r="YL57" s="8"/>
      <c r="YM57" s="8"/>
      <c r="YN57" s="8"/>
      <c r="YO57" s="8"/>
      <c r="YP57" s="8"/>
      <c r="YQ57" s="8"/>
      <c r="YR57" s="8"/>
      <c r="YS57" s="8"/>
      <c r="YT57" s="8"/>
      <c r="YU57" s="8"/>
      <c r="YV57" s="8"/>
      <c r="YW57" s="8"/>
      <c r="YX57" s="8"/>
      <c r="YY57" s="8"/>
      <c r="YZ57" s="8"/>
      <c r="ZA57" s="8"/>
      <c r="ZB57" s="8"/>
      <c r="ZC57" s="8"/>
      <c r="ZD57" s="8"/>
      <c r="ZE57" s="8"/>
      <c r="ZF57" s="8"/>
      <c r="ZG57" s="8"/>
      <c r="ZH57" s="8"/>
      <c r="ZI57" s="8"/>
      <c r="ZJ57" s="8"/>
      <c r="ZK57" s="8"/>
      <c r="ZL57" s="8"/>
      <c r="ZM57" s="8"/>
      <c r="ZN57" s="8"/>
      <c r="ZO57" s="8"/>
      <c r="ZP57" s="8"/>
      <c r="ZQ57" s="8"/>
      <c r="ZR57" s="8"/>
      <c r="ZS57" s="8"/>
      <c r="ZT57" s="8"/>
      <c r="ZU57" s="8"/>
      <c r="ZV57" s="8"/>
      <c r="ZW57" s="8"/>
      <c r="ZX57" s="8"/>
      <c r="ZY57" s="8"/>
      <c r="ZZ57" s="8"/>
      <c r="AAA57" s="8"/>
      <c r="AAB57" s="8"/>
      <c r="AAC57" s="8"/>
      <c r="AAD57" s="8"/>
      <c r="AAE57" s="8"/>
      <c r="AAF57" s="8"/>
      <c r="AAG57" s="8"/>
      <c r="AAH57" s="8"/>
      <c r="AAI57" s="8"/>
      <c r="AAJ57" s="8"/>
      <c r="AAK57" s="8"/>
      <c r="AAL57" s="8"/>
      <c r="AAM57" s="8"/>
      <c r="AAN57" s="8"/>
      <c r="AAO57" s="8"/>
      <c r="AAP57" s="8"/>
      <c r="AAQ57" s="8"/>
      <c r="AAR57" s="8"/>
      <c r="AAS57" s="8"/>
      <c r="AAT57" s="8"/>
      <c r="AAU57" s="8"/>
      <c r="AAV57" s="8"/>
      <c r="AAW57" s="8"/>
      <c r="AAX57" s="8"/>
      <c r="AAY57" s="8"/>
      <c r="AAZ57" s="8"/>
      <c r="ABA57" s="8"/>
      <c r="ABB57" s="8"/>
      <c r="ABC57" s="8"/>
      <c r="ABD57" s="8"/>
      <c r="ABE57" s="8"/>
      <c r="ABF57" s="8"/>
      <c r="ABG57" s="8"/>
      <c r="ABH57" s="8"/>
      <c r="ABI57" s="8"/>
      <c r="ABJ57" s="8"/>
      <c r="ABK57" s="8"/>
      <c r="ABL57" s="8"/>
      <c r="ABM57" s="8"/>
      <c r="ABN57" s="8"/>
      <c r="ABO57" s="8"/>
      <c r="ABP57" s="8"/>
      <c r="ABQ57" s="8"/>
      <c r="ABR57" s="8"/>
      <c r="ABS57" s="8"/>
      <c r="ABT57" s="8"/>
      <c r="ABU57" s="8"/>
      <c r="ABV57" s="8"/>
      <c r="ABW57" s="8"/>
      <c r="ABX57" s="8"/>
      <c r="ABY57" s="8"/>
      <c r="ABZ57" s="8"/>
      <c r="ACA57" s="8"/>
      <c r="ACB57" s="8"/>
      <c r="ACC57" s="8"/>
      <c r="ACD57" s="8"/>
      <c r="ACE57" s="8"/>
      <c r="ACF57" s="8"/>
      <c r="ACG57" s="8"/>
      <c r="ACH57" s="8"/>
      <c r="ACI57" s="8"/>
      <c r="ACJ57" s="8"/>
      <c r="ACK57" s="8"/>
      <c r="ACL57" s="8"/>
      <c r="ACM57" s="8"/>
      <c r="ACN57" s="8"/>
      <c r="ACO57" s="8"/>
      <c r="ACP57" s="8"/>
      <c r="ACQ57" s="8"/>
      <c r="ACR57" s="8"/>
      <c r="ACS57" s="8"/>
      <c r="ACT57" s="8"/>
      <c r="ACU57" s="8"/>
      <c r="ACV57" s="8"/>
      <c r="ACW57" s="8"/>
      <c r="ACX57" s="8"/>
      <c r="ACY57" s="8"/>
      <c r="ACZ57" s="8"/>
      <c r="ADA57" s="8"/>
      <c r="ADB57" s="8"/>
      <c r="ADC57" s="8"/>
      <c r="ADD57" s="8"/>
      <c r="ADE57" s="8"/>
      <c r="ADF57" s="8"/>
      <c r="ADG57" s="8"/>
      <c r="ADH57" s="8"/>
      <c r="ADI57" s="8"/>
      <c r="ADJ57" s="8"/>
      <c r="ADK57" s="8"/>
      <c r="ADL57" s="8"/>
      <c r="ADM57" s="8"/>
      <c r="ADN57" s="8"/>
      <c r="ADO57" s="8"/>
      <c r="ADP57" s="8"/>
      <c r="ADQ57" s="8"/>
      <c r="ADR57" s="8"/>
      <c r="ADS57" s="8"/>
      <c r="ADT57" s="8"/>
      <c r="ADU57" s="8"/>
      <c r="ADV57" s="8"/>
      <c r="ADW57" s="8"/>
      <c r="ADX57" s="8"/>
      <c r="ADY57" s="8"/>
      <c r="ADZ57" s="8"/>
      <c r="AEA57" s="8"/>
      <c r="AEB57" s="8"/>
      <c r="AEC57" s="8"/>
      <c r="AED57" s="8"/>
      <c r="AEE57" s="8"/>
      <c r="AEF57" s="8"/>
      <c r="AEG57" s="8"/>
      <c r="AEH57" s="8"/>
      <c r="AEI57" s="8"/>
      <c r="AEJ57" s="8"/>
      <c r="AEK57" s="8"/>
      <c r="AEL57" s="8"/>
      <c r="AEM57" s="8"/>
      <c r="AEN57" s="8"/>
      <c r="AEO57" s="8"/>
      <c r="AEP57" s="8"/>
      <c r="AEQ57" s="8"/>
      <c r="AER57" s="8"/>
      <c r="AES57" s="8"/>
      <c r="AET57" s="8"/>
      <c r="AEU57" s="8"/>
      <c r="AEV57" s="8"/>
      <c r="AEW57" s="8"/>
      <c r="AEX57" s="8"/>
      <c r="AEY57" s="8"/>
      <c r="AEZ57" s="8"/>
      <c r="AFA57" s="8"/>
      <c r="AFB57" s="8"/>
      <c r="AFC57" s="8"/>
      <c r="AFD57" s="8"/>
      <c r="AFE57" s="8"/>
      <c r="AFF57" s="8"/>
      <c r="AFG57" s="8"/>
      <c r="AFH57" s="8"/>
      <c r="AFI57" s="8"/>
      <c r="AFJ57" s="8"/>
      <c r="AFK57" s="8"/>
      <c r="AFL57" s="8"/>
      <c r="AFM57" s="8"/>
      <c r="AFN57" s="8"/>
      <c r="AFO57" s="8"/>
      <c r="AFP57" s="8"/>
      <c r="AFQ57" s="8"/>
      <c r="AFR57" s="8"/>
      <c r="AFS57" s="8"/>
      <c r="AFT57" s="8"/>
      <c r="AFU57" s="8"/>
      <c r="AFV57" s="8"/>
      <c r="AFW57" s="8"/>
      <c r="AFX57" s="8"/>
      <c r="AFY57" s="8"/>
      <c r="AFZ57" s="8"/>
      <c r="AGA57" s="8"/>
      <c r="AGB57" s="8"/>
      <c r="AGC57" s="8"/>
      <c r="AGD57" s="8"/>
      <c r="AGE57" s="8"/>
      <c r="AGF57" s="8"/>
      <c r="AGG57" s="8"/>
      <c r="AGH57" s="8"/>
      <c r="AGI57" s="8"/>
      <c r="AGJ57" s="8"/>
      <c r="AGK57" s="8"/>
      <c r="AGL57" s="8"/>
      <c r="AGM57" s="8"/>
      <c r="AGN57" s="8"/>
      <c r="AGO57" s="8"/>
      <c r="AGP57" s="8"/>
      <c r="AGQ57" s="8"/>
      <c r="AGR57" s="8"/>
      <c r="AGS57" s="8"/>
      <c r="AGT57" s="8"/>
      <c r="AGU57" s="8"/>
      <c r="AGV57" s="8"/>
      <c r="AGW57" s="8"/>
      <c r="AGX57" s="8"/>
      <c r="AGY57" s="8"/>
      <c r="AGZ57" s="8"/>
      <c r="AHA57" s="8"/>
      <c r="AHB57" s="8"/>
      <c r="AHC57" s="8"/>
      <c r="AHD57" s="8"/>
      <c r="AHE57" s="8"/>
      <c r="AHF57" s="8"/>
      <c r="AHG57" s="8"/>
      <c r="AHH57" s="8"/>
      <c r="AHI57" s="8"/>
      <c r="AHJ57" s="8"/>
      <c r="AHK57" s="8"/>
      <c r="AHL57" s="8"/>
      <c r="AHM57" s="8"/>
      <c r="AHN57" s="8"/>
      <c r="AHO57" s="8"/>
      <c r="AHP57" s="8"/>
      <c r="AHQ57" s="8"/>
      <c r="AHR57" s="8"/>
      <c r="AHS57" s="8"/>
      <c r="AHT57" s="8"/>
      <c r="AHU57" s="8"/>
      <c r="AHV57" s="8"/>
      <c r="AHW57" s="8"/>
      <c r="AHX57" s="8"/>
      <c r="AHY57" s="8"/>
      <c r="AHZ57" s="8"/>
      <c r="AIA57" s="8"/>
      <c r="AIB57" s="8"/>
      <c r="AIC57" s="8"/>
      <c r="AID57" s="8"/>
      <c r="AIE57" s="8"/>
      <c r="AIF57" s="8"/>
      <c r="AIG57" s="8"/>
      <c r="AIH57" s="8"/>
      <c r="AII57" s="8"/>
      <c r="AIJ57" s="8"/>
      <c r="AIK57" s="8"/>
      <c r="AIL57" s="8"/>
      <c r="AIM57" s="8"/>
      <c r="AIN57" s="8"/>
      <c r="AIO57" s="8"/>
      <c r="AIP57" s="8"/>
      <c r="AIQ57" s="8"/>
      <c r="AIR57" s="8"/>
      <c r="AIS57" s="8"/>
      <c r="AIT57" s="8"/>
      <c r="AIU57" s="8"/>
      <c r="AIV57" s="8"/>
      <c r="AIW57" s="8"/>
      <c r="AIX57" s="8"/>
      <c r="AIY57" s="8"/>
      <c r="AIZ57" s="8"/>
      <c r="AJA57" s="8"/>
      <c r="AJB57" s="8"/>
      <c r="AJC57" s="8"/>
      <c r="AJD57" s="8"/>
      <c r="AJE57" s="8"/>
      <c r="AJF57" s="8"/>
      <c r="AJG57" s="8"/>
      <c r="AJH57" s="8"/>
      <c r="AJI57" s="8"/>
      <c r="AJJ57" s="8"/>
      <c r="AJK57" s="8"/>
      <c r="AJL57" s="8"/>
      <c r="AJM57" s="8"/>
      <c r="AJN57" s="8"/>
      <c r="AJO57" s="8"/>
      <c r="AJP57" s="8"/>
      <c r="AJQ57" s="8"/>
      <c r="AJR57" s="8"/>
      <c r="AJS57" s="8"/>
      <c r="AJT57" s="8"/>
      <c r="AJU57" s="8"/>
      <c r="AJV57" s="8"/>
      <c r="AJW57" s="8"/>
      <c r="AJX57" s="8"/>
      <c r="AJY57" s="8"/>
      <c r="AJZ57" s="8"/>
      <c r="AKA57" s="8"/>
      <c r="AKB57" s="8"/>
      <c r="AKC57" s="8"/>
      <c r="AKD57" s="8"/>
      <c r="AKE57" s="8"/>
      <c r="AKF57" s="8"/>
      <c r="AKG57" s="8"/>
      <c r="AKH57" s="8"/>
      <c r="AKI57" s="8"/>
      <c r="AKJ57" s="8"/>
      <c r="AKK57" s="8"/>
      <c r="AKL57" s="8"/>
      <c r="AKM57" s="8"/>
      <c r="AKN57" s="8"/>
      <c r="AKO57" s="8"/>
      <c r="AKP57" s="8"/>
      <c r="AKQ57" s="8"/>
      <c r="AKR57" s="8"/>
      <c r="AKS57" s="8"/>
      <c r="AKT57" s="8"/>
      <c r="AKU57" s="8"/>
      <c r="AKV57" s="8"/>
      <c r="AKW57" s="8"/>
      <c r="AKX57" s="8"/>
      <c r="AKY57" s="8"/>
      <c r="AKZ57" s="8"/>
      <c r="ALA57" s="8"/>
      <c r="ALB57" s="8"/>
      <c r="ALC57" s="8"/>
      <c r="ALD57" s="8"/>
      <c r="ALE57" s="8"/>
      <c r="ALF57" s="8"/>
      <c r="ALG57" s="8"/>
      <c r="ALH57" s="8"/>
      <c r="ALI57" s="8"/>
      <c r="ALJ57" s="8"/>
      <c r="ALK57" s="8"/>
      <c r="ALL57" s="8"/>
      <c r="ALM57" s="8"/>
      <c r="ALN57" s="8"/>
      <c r="ALO57" s="8"/>
      <c r="ALP57" s="8"/>
      <c r="ALQ57" s="8"/>
      <c r="ALR57" s="8"/>
      <c r="ALS57" s="8"/>
      <c r="ALT57" s="8"/>
      <c r="ALU57" s="8"/>
      <c r="ALV57" s="8"/>
      <c r="ALW57" s="8"/>
      <c r="ALX57" s="8"/>
      <c r="ALY57" s="8"/>
      <c r="ALZ57" s="8"/>
      <c r="AMA57" s="8"/>
      <c r="AMB57" s="8"/>
      <c r="AMC57" s="8"/>
      <c r="AMD57" s="8"/>
      <c r="AME57" s="8"/>
      <c r="AMF57" s="8"/>
      <c r="AMG57" s="8"/>
      <c r="AMH57" s="8"/>
      <c r="AMI57" s="8"/>
      <c r="AMJ57" s="8"/>
      <c r="AMK57" s="8"/>
    </row>
    <row r="58" spans="1:1025" customFormat="1">
      <c r="A58" s="15"/>
      <c r="B58" s="18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  <c r="SB58" s="8"/>
      <c r="SC58" s="8"/>
      <c r="SD58" s="8"/>
      <c r="SE58" s="8"/>
      <c r="SF58" s="8"/>
      <c r="SG58" s="8"/>
      <c r="SH58" s="8"/>
      <c r="SI58" s="8"/>
      <c r="SJ58" s="8"/>
      <c r="SK58" s="8"/>
      <c r="SL58" s="8"/>
      <c r="SM58" s="8"/>
      <c r="SN58" s="8"/>
      <c r="SO58" s="8"/>
      <c r="SP58" s="8"/>
      <c r="SQ58" s="8"/>
      <c r="SR58" s="8"/>
      <c r="SS58" s="8"/>
      <c r="ST58" s="8"/>
      <c r="SU58" s="8"/>
      <c r="SV58" s="8"/>
      <c r="SW58" s="8"/>
      <c r="SX58" s="8"/>
      <c r="SY58" s="8"/>
      <c r="SZ58" s="8"/>
      <c r="TA58" s="8"/>
      <c r="TB58" s="8"/>
      <c r="TC58" s="8"/>
      <c r="TD58" s="8"/>
      <c r="TE58" s="8"/>
      <c r="TF58" s="8"/>
      <c r="TG58" s="8"/>
      <c r="TH58" s="8"/>
      <c r="TI58" s="8"/>
      <c r="TJ58" s="8"/>
      <c r="TK58" s="8"/>
      <c r="TL58" s="8"/>
      <c r="TM58" s="8"/>
      <c r="TN58" s="8"/>
      <c r="TO58" s="8"/>
      <c r="TP58" s="8"/>
      <c r="TQ58" s="8"/>
      <c r="TR58" s="8"/>
      <c r="TS58" s="8"/>
      <c r="TT58" s="8"/>
      <c r="TU58" s="8"/>
      <c r="TV58" s="8"/>
      <c r="TW58" s="8"/>
      <c r="TX58" s="8"/>
      <c r="TY58" s="8"/>
      <c r="TZ58" s="8"/>
      <c r="UA58" s="8"/>
      <c r="UB58" s="8"/>
      <c r="UC58" s="8"/>
      <c r="UD58" s="8"/>
      <c r="UE58" s="8"/>
      <c r="UF58" s="8"/>
      <c r="UG58" s="8"/>
      <c r="UH58" s="8"/>
      <c r="UI58" s="8"/>
      <c r="UJ58" s="8"/>
      <c r="UK58" s="8"/>
      <c r="UL58" s="8"/>
      <c r="UM58" s="8"/>
      <c r="UN58" s="8"/>
      <c r="UO58" s="8"/>
      <c r="UP58" s="8"/>
      <c r="UQ58" s="8"/>
      <c r="UR58" s="8"/>
      <c r="US58" s="8"/>
      <c r="UT58" s="8"/>
      <c r="UU58" s="8"/>
      <c r="UV58" s="8"/>
      <c r="UW58" s="8"/>
      <c r="UX58" s="8"/>
      <c r="UY58" s="8"/>
      <c r="UZ58" s="8"/>
      <c r="VA58" s="8"/>
      <c r="VB58" s="8"/>
      <c r="VC58" s="8"/>
      <c r="VD58" s="8"/>
      <c r="VE58" s="8"/>
      <c r="VF58" s="8"/>
      <c r="VG58" s="8"/>
      <c r="VH58" s="8"/>
      <c r="VI58" s="8"/>
      <c r="VJ58" s="8"/>
      <c r="VK58" s="8"/>
      <c r="VL58" s="8"/>
      <c r="VM58" s="8"/>
      <c r="VN58" s="8"/>
      <c r="VO58" s="8"/>
      <c r="VP58" s="8"/>
      <c r="VQ58" s="8"/>
      <c r="VR58" s="8"/>
      <c r="VS58" s="8"/>
      <c r="VT58" s="8"/>
      <c r="VU58" s="8"/>
      <c r="VV58" s="8"/>
      <c r="VW58" s="8"/>
      <c r="VX58" s="8"/>
      <c r="VY58" s="8"/>
      <c r="VZ58" s="8"/>
      <c r="WA58" s="8"/>
      <c r="WB58" s="8"/>
      <c r="WC58" s="8"/>
      <c r="WD58" s="8"/>
      <c r="WE58" s="8"/>
      <c r="WF58" s="8"/>
      <c r="WG58" s="8"/>
      <c r="WH58" s="8"/>
      <c r="WI58" s="8"/>
      <c r="WJ58" s="8"/>
      <c r="WK58" s="8"/>
      <c r="WL58" s="8"/>
      <c r="WM58" s="8"/>
      <c r="WN58" s="8"/>
      <c r="WO58" s="8"/>
      <c r="WP58" s="8"/>
      <c r="WQ58" s="8"/>
      <c r="WR58" s="8"/>
      <c r="WS58" s="8"/>
      <c r="WT58" s="8"/>
      <c r="WU58" s="8"/>
      <c r="WV58" s="8"/>
      <c r="WW58" s="8"/>
      <c r="WX58" s="8"/>
      <c r="WY58" s="8"/>
      <c r="WZ58" s="8"/>
      <c r="XA58" s="8"/>
      <c r="XB58" s="8"/>
      <c r="XC58" s="8"/>
      <c r="XD58" s="8"/>
      <c r="XE58" s="8"/>
      <c r="XF58" s="8"/>
      <c r="XG58" s="8"/>
      <c r="XH58" s="8"/>
      <c r="XI58" s="8"/>
      <c r="XJ58" s="8"/>
      <c r="XK58" s="8"/>
      <c r="XL58" s="8"/>
      <c r="XM58" s="8"/>
      <c r="XN58" s="8"/>
      <c r="XO58" s="8"/>
      <c r="XP58" s="8"/>
      <c r="XQ58" s="8"/>
      <c r="XR58" s="8"/>
      <c r="XS58" s="8"/>
      <c r="XT58" s="8"/>
      <c r="XU58" s="8"/>
      <c r="XV58" s="8"/>
      <c r="XW58" s="8"/>
      <c r="XX58" s="8"/>
      <c r="XY58" s="8"/>
      <c r="XZ58" s="8"/>
      <c r="YA58" s="8"/>
      <c r="YB58" s="8"/>
      <c r="YC58" s="8"/>
      <c r="YD58" s="8"/>
      <c r="YE58" s="8"/>
      <c r="YF58" s="8"/>
      <c r="YG58" s="8"/>
      <c r="YH58" s="8"/>
      <c r="YI58" s="8"/>
      <c r="YJ58" s="8"/>
      <c r="YK58" s="8"/>
      <c r="YL58" s="8"/>
      <c r="YM58" s="8"/>
      <c r="YN58" s="8"/>
      <c r="YO58" s="8"/>
      <c r="YP58" s="8"/>
      <c r="YQ58" s="8"/>
      <c r="YR58" s="8"/>
      <c r="YS58" s="8"/>
      <c r="YT58" s="8"/>
      <c r="YU58" s="8"/>
      <c r="YV58" s="8"/>
      <c r="YW58" s="8"/>
      <c r="YX58" s="8"/>
      <c r="YY58" s="8"/>
      <c r="YZ58" s="8"/>
      <c r="ZA58" s="8"/>
      <c r="ZB58" s="8"/>
      <c r="ZC58" s="8"/>
      <c r="ZD58" s="8"/>
      <c r="ZE58" s="8"/>
      <c r="ZF58" s="8"/>
      <c r="ZG58" s="8"/>
      <c r="ZH58" s="8"/>
      <c r="ZI58" s="8"/>
      <c r="ZJ58" s="8"/>
      <c r="ZK58" s="8"/>
      <c r="ZL58" s="8"/>
      <c r="ZM58" s="8"/>
      <c r="ZN58" s="8"/>
      <c r="ZO58" s="8"/>
      <c r="ZP58" s="8"/>
      <c r="ZQ58" s="8"/>
      <c r="ZR58" s="8"/>
      <c r="ZS58" s="8"/>
      <c r="ZT58" s="8"/>
      <c r="ZU58" s="8"/>
      <c r="ZV58" s="8"/>
      <c r="ZW58" s="8"/>
      <c r="ZX58" s="8"/>
      <c r="ZY58" s="8"/>
      <c r="ZZ58" s="8"/>
      <c r="AAA58" s="8"/>
      <c r="AAB58" s="8"/>
      <c r="AAC58" s="8"/>
      <c r="AAD58" s="8"/>
      <c r="AAE58" s="8"/>
      <c r="AAF58" s="8"/>
      <c r="AAG58" s="8"/>
      <c r="AAH58" s="8"/>
      <c r="AAI58" s="8"/>
      <c r="AAJ58" s="8"/>
      <c r="AAK58" s="8"/>
      <c r="AAL58" s="8"/>
      <c r="AAM58" s="8"/>
      <c r="AAN58" s="8"/>
      <c r="AAO58" s="8"/>
      <c r="AAP58" s="8"/>
      <c r="AAQ58" s="8"/>
      <c r="AAR58" s="8"/>
      <c r="AAS58" s="8"/>
      <c r="AAT58" s="8"/>
      <c r="AAU58" s="8"/>
      <c r="AAV58" s="8"/>
      <c r="AAW58" s="8"/>
      <c r="AAX58" s="8"/>
      <c r="AAY58" s="8"/>
      <c r="AAZ58" s="8"/>
      <c r="ABA58" s="8"/>
      <c r="ABB58" s="8"/>
      <c r="ABC58" s="8"/>
      <c r="ABD58" s="8"/>
      <c r="ABE58" s="8"/>
      <c r="ABF58" s="8"/>
      <c r="ABG58" s="8"/>
      <c r="ABH58" s="8"/>
      <c r="ABI58" s="8"/>
      <c r="ABJ58" s="8"/>
      <c r="ABK58" s="8"/>
      <c r="ABL58" s="8"/>
      <c r="ABM58" s="8"/>
      <c r="ABN58" s="8"/>
      <c r="ABO58" s="8"/>
      <c r="ABP58" s="8"/>
      <c r="ABQ58" s="8"/>
      <c r="ABR58" s="8"/>
      <c r="ABS58" s="8"/>
      <c r="ABT58" s="8"/>
      <c r="ABU58" s="8"/>
      <c r="ABV58" s="8"/>
      <c r="ABW58" s="8"/>
      <c r="ABX58" s="8"/>
      <c r="ABY58" s="8"/>
      <c r="ABZ58" s="8"/>
      <c r="ACA58" s="8"/>
      <c r="ACB58" s="8"/>
      <c r="ACC58" s="8"/>
      <c r="ACD58" s="8"/>
      <c r="ACE58" s="8"/>
      <c r="ACF58" s="8"/>
      <c r="ACG58" s="8"/>
      <c r="ACH58" s="8"/>
      <c r="ACI58" s="8"/>
      <c r="ACJ58" s="8"/>
      <c r="ACK58" s="8"/>
      <c r="ACL58" s="8"/>
      <c r="ACM58" s="8"/>
      <c r="ACN58" s="8"/>
      <c r="ACO58" s="8"/>
      <c r="ACP58" s="8"/>
      <c r="ACQ58" s="8"/>
      <c r="ACR58" s="8"/>
      <c r="ACS58" s="8"/>
      <c r="ACT58" s="8"/>
      <c r="ACU58" s="8"/>
      <c r="ACV58" s="8"/>
      <c r="ACW58" s="8"/>
      <c r="ACX58" s="8"/>
      <c r="ACY58" s="8"/>
      <c r="ACZ58" s="8"/>
      <c r="ADA58" s="8"/>
      <c r="ADB58" s="8"/>
      <c r="ADC58" s="8"/>
      <c r="ADD58" s="8"/>
      <c r="ADE58" s="8"/>
      <c r="ADF58" s="8"/>
      <c r="ADG58" s="8"/>
      <c r="ADH58" s="8"/>
      <c r="ADI58" s="8"/>
      <c r="ADJ58" s="8"/>
      <c r="ADK58" s="8"/>
      <c r="ADL58" s="8"/>
      <c r="ADM58" s="8"/>
      <c r="ADN58" s="8"/>
      <c r="ADO58" s="8"/>
      <c r="ADP58" s="8"/>
      <c r="ADQ58" s="8"/>
      <c r="ADR58" s="8"/>
      <c r="ADS58" s="8"/>
      <c r="ADT58" s="8"/>
      <c r="ADU58" s="8"/>
      <c r="ADV58" s="8"/>
      <c r="ADW58" s="8"/>
      <c r="ADX58" s="8"/>
      <c r="ADY58" s="8"/>
      <c r="ADZ58" s="8"/>
      <c r="AEA58" s="8"/>
      <c r="AEB58" s="8"/>
      <c r="AEC58" s="8"/>
      <c r="AED58" s="8"/>
      <c r="AEE58" s="8"/>
      <c r="AEF58" s="8"/>
      <c r="AEG58" s="8"/>
      <c r="AEH58" s="8"/>
      <c r="AEI58" s="8"/>
      <c r="AEJ58" s="8"/>
      <c r="AEK58" s="8"/>
      <c r="AEL58" s="8"/>
      <c r="AEM58" s="8"/>
      <c r="AEN58" s="8"/>
      <c r="AEO58" s="8"/>
      <c r="AEP58" s="8"/>
      <c r="AEQ58" s="8"/>
      <c r="AER58" s="8"/>
      <c r="AES58" s="8"/>
      <c r="AET58" s="8"/>
      <c r="AEU58" s="8"/>
      <c r="AEV58" s="8"/>
      <c r="AEW58" s="8"/>
      <c r="AEX58" s="8"/>
      <c r="AEY58" s="8"/>
      <c r="AEZ58" s="8"/>
      <c r="AFA58" s="8"/>
      <c r="AFB58" s="8"/>
      <c r="AFC58" s="8"/>
      <c r="AFD58" s="8"/>
      <c r="AFE58" s="8"/>
      <c r="AFF58" s="8"/>
      <c r="AFG58" s="8"/>
      <c r="AFH58" s="8"/>
      <c r="AFI58" s="8"/>
      <c r="AFJ58" s="8"/>
      <c r="AFK58" s="8"/>
      <c r="AFL58" s="8"/>
      <c r="AFM58" s="8"/>
      <c r="AFN58" s="8"/>
      <c r="AFO58" s="8"/>
      <c r="AFP58" s="8"/>
      <c r="AFQ58" s="8"/>
      <c r="AFR58" s="8"/>
      <c r="AFS58" s="8"/>
      <c r="AFT58" s="8"/>
      <c r="AFU58" s="8"/>
      <c r="AFV58" s="8"/>
      <c r="AFW58" s="8"/>
      <c r="AFX58" s="8"/>
      <c r="AFY58" s="8"/>
      <c r="AFZ58" s="8"/>
      <c r="AGA58" s="8"/>
      <c r="AGB58" s="8"/>
      <c r="AGC58" s="8"/>
      <c r="AGD58" s="8"/>
      <c r="AGE58" s="8"/>
      <c r="AGF58" s="8"/>
      <c r="AGG58" s="8"/>
      <c r="AGH58" s="8"/>
      <c r="AGI58" s="8"/>
      <c r="AGJ58" s="8"/>
      <c r="AGK58" s="8"/>
      <c r="AGL58" s="8"/>
      <c r="AGM58" s="8"/>
      <c r="AGN58" s="8"/>
      <c r="AGO58" s="8"/>
      <c r="AGP58" s="8"/>
      <c r="AGQ58" s="8"/>
      <c r="AGR58" s="8"/>
      <c r="AGS58" s="8"/>
      <c r="AGT58" s="8"/>
      <c r="AGU58" s="8"/>
      <c r="AGV58" s="8"/>
      <c r="AGW58" s="8"/>
      <c r="AGX58" s="8"/>
      <c r="AGY58" s="8"/>
      <c r="AGZ58" s="8"/>
      <c r="AHA58" s="8"/>
      <c r="AHB58" s="8"/>
      <c r="AHC58" s="8"/>
      <c r="AHD58" s="8"/>
      <c r="AHE58" s="8"/>
      <c r="AHF58" s="8"/>
      <c r="AHG58" s="8"/>
      <c r="AHH58" s="8"/>
      <c r="AHI58" s="8"/>
      <c r="AHJ58" s="8"/>
      <c r="AHK58" s="8"/>
      <c r="AHL58" s="8"/>
      <c r="AHM58" s="8"/>
      <c r="AHN58" s="8"/>
      <c r="AHO58" s="8"/>
      <c r="AHP58" s="8"/>
      <c r="AHQ58" s="8"/>
      <c r="AHR58" s="8"/>
      <c r="AHS58" s="8"/>
      <c r="AHT58" s="8"/>
      <c r="AHU58" s="8"/>
      <c r="AHV58" s="8"/>
      <c r="AHW58" s="8"/>
      <c r="AHX58" s="8"/>
      <c r="AHY58" s="8"/>
      <c r="AHZ58" s="8"/>
      <c r="AIA58" s="8"/>
      <c r="AIB58" s="8"/>
      <c r="AIC58" s="8"/>
      <c r="AID58" s="8"/>
      <c r="AIE58" s="8"/>
      <c r="AIF58" s="8"/>
      <c r="AIG58" s="8"/>
      <c r="AIH58" s="8"/>
      <c r="AII58" s="8"/>
      <c r="AIJ58" s="8"/>
      <c r="AIK58" s="8"/>
      <c r="AIL58" s="8"/>
      <c r="AIM58" s="8"/>
      <c r="AIN58" s="8"/>
      <c r="AIO58" s="8"/>
      <c r="AIP58" s="8"/>
      <c r="AIQ58" s="8"/>
      <c r="AIR58" s="8"/>
      <c r="AIS58" s="8"/>
      <c r="AIT58" s="8"/>
      <c r="AIU58" s="8"/>
      <c r="AIV58" s="8"/>
      <c r="AIW58" s="8"/>
      <c r="AIX58" s="8"/>
      <c r="AIY58" s="8"/>
      <c r="AIZ58" s="8"/>
      <c r="AJA58" s="8"/>
      <c r="AJB58" s="8"/>
      <c r="AJC58" s="8"/>
      <c r="AJD58" s="8"/>
      <c r="AJE58" s="8"/>
      <c r="AJF58" s="8"/>
      <c r="AJG58" s="8"/>
      <c r="AJH58" s="8"/>
      <c r="AJI58" s="8"/>
      <c r="AJJ58" s="8"/>
      <c r="AJK58" s="8"/>
      <c r="AJL58" s="8"/>
      <c r="AJM58" s="8"/>
      <c r="AJN58" s="8"/>
      <c r="AJO58" s="8"/>
      <c r="AJP58" s="8"/>
      <c r="AJQ58" s="8"/>
      <c r="AJR58" s="8"/>
      <c r="AJS58" s="8"/>
      <c r="AJT58" s="8"/>
      <c r="AJU58" s="8"/>
      <c r="AJV58" s="8"/>
      <c r="AJW58" s="8"/>
      <c r="AJX58" s="8"/>
      <c r="AJY58" s="8"/>
      <c r="AJZ58" s="8"/>
      <c r="AKA58" s="8"/>
      <c r="AKB58" s="8"/>
      <c r="AKC58" s="8"/>
      <c r="AKD58" s="8"/>
      <c r="AKE58" s="8"/>
      <c r="AKF58" s="8"/>
      <c r="AKG58" s="8"/>
      <c r="AKH58" s="8"/>
      <c r="AKI58" s="8"/>
      <c r="AKJ58" s="8"/>
      <c r="AKK58" s="8"/>
      <c r="AKL58" s="8"/>
      <c r="AKM58" s="8"/>
      <c r="AKN58" s="8"/>
      <c r="AKO58" s="8"/>
      <c r="AKP58" s="8"/>
      <c r="AKQ58" s="8"/>
      <c r="AKR58" s="8"/>
      <c r="AKS58" s="8"/>
      <c r="AKT58" s="8"/>
      <c r="AKU58" s="8"/>
      <c r="AKV58" s="8"/>
      <c r="AKW58" s="8"/>
      <c r="AKX58" s="8"/>
      <c r="AKY58" s="8"/>
      <c r="AKZ58" s="8"/>
      <c r="ALA58" s="8"/>
      <c r="ALB58" s="8"/>
      <c r="ALC58" s="8"/>
      <c r="ALD58" s="8"/>
      <c r="ALE58" s="8"/>
      <c r="ALF58" s="8"/>
      <c r="ALG58" s="8"/>
      <c r="ALH58" s="8"/>
      <c r="ALI58" s="8"/>
      <c r="ALJ58" s="8"/>
      <c r="ALK58" s="8"/>
      <c r="ALL58" s="8"/>
      <c r="ALM58" s="8"/>
      <c r="ALN58" s="8"/>
      <c r="ALO58" s="8"/>
      <c r="ALP58" s="8"/>
      <c r="ALQ58" s="8"/>
      <c r="ALR58" s="8"/>
      <c r="ALS58" s="8"/>
      <c r="ALT58" s="8"/>
      <c r="ALU58" s="8"/>
      <c r="ALV58" s="8"/>
      <c r="ALW58" s="8"/>
      <c r="ALX58" s="8"/>
      <c r="ALY58" s="8"/>
      <c r="ALZ58" s="8"/>
      <c r="AMA58" s="8"/>
      <c r="AMB58" s="8"/>
      <c r="AMC58" s="8"/>
      <c r="AMD58" s="8"/>
      <c r="AME58" s="8"/>
      <c r="AMF58" s="8"/>
      <c r="AMG58" s="8"/>
      <c r="AMH58" s="8"/>
      <c r="AMI58" s="8"/>
      <c r="AMJ58" s="8"/>
      <c r="AMK58" s="8"/>
    </row>
    <row r="59" spans="1:1025" customFormat="1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8"/>
      <c r="AMK59" s="8"/>
    </row>
    <row r="60" spans="1:1025" customFormat="1" ht="19.5" customHeight="1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8"/>
      <c r="RC60" s="8"/>
      <c r="RD60" s="8"/>
      <c r="RE60" s="8"/>
      <c r="RF60" s="8"/>
      <c r="RG60" s="8"/>
      <c r="RH60" s="8"/>
      <c r="RI60" s="8"/>
      <c r="RJ60" s="8"/>
      <c r="RK60" s="8"/>
      <c r="RL60" s="8"/>
      <c r="RM60" s="8"/>
      <c r="RN60" s="8"/>
      <c r="RO60" s="8"/>
      <c r="RP60" s="8"/>
      <c r="RQ60" s="8"/>
      <c r="RR60" s="8"/>
      <c r="RS60" s="8"/>
      <c r="RT60" s="8"/>
      <c r="RU60" s="8"/>
      <c r="RV60" s="8"/>
      <c r="RW60" s="8"/>
      <c r="RX60" s="8"/>
      <c r="RY60" s="8"/>
      <c r="RZ60" s="8"/>
      <c r="SA60" s="8"/>
      <c r="SB60" s="8"/>
      <c r="SC60" s="8"/>
      <c r="SD60" s="8"/>
      <c r="SE60" s="8"/>
      <c r="SF60" s="8"/>
      <c r="SG60" s="8"/>
      <c r="SH60" s="8"/>
      <c r="SI60" s="8"/>
      <c r="SJ60" s="8"/>
      <c r="SK60" s="8"/>
      <c r="SL60" s="8"/>
      <c r="SM60" s="8"/>
      <c r="SN60" s="8"/>
      <c r="SO60" s="8"/>
      <c r="SP60" s="8"/>
      <c r="SQ60" s="8"/>
      <c r="SR60" s="8"/>
      <c r="SS60" s="8"/>
      <c r="ST60" s="8"/>
      <c r="SU60" s="8"/>
      <c r="SV60" s="8"/>
      <c r="SW60" s="8"/>
      <c r="SX60" s="8"/>
      <c r="SY60" s="8"/>
      <c r="SZ60" s="8"/>
      <c r="TA60" s="8"/>
      <c r="TB60" s="8"/>
      <c r="TC60" s="8"/>
      <c r="TD60" s="8"/>
      <c r="TE60" s="8"/>
      <c r="TF60" s="8"/>
      <c r="TG60" s="8"/>
      <c r="TH60" s="8"/>
      <c r="TI60" s="8"/>
      <c r="TJ60" s="8"/>
      <c r="TK60" s="8"/>
      <c r="TL60" s="8"/>
      <c r="TM60" s="8"/>
      <c r="TN60" s="8"/>
      <c r="TO60" s="8"/>
      <c r="TP60" s="8"/>
      <c r="TQ60" s="8"/>
      <c r="TR60" s="8"/>
      <c r="TS60" s="8"/>
      <c r="TT60" s="8"/>
      <c r="TU60" s="8"/>
      <c r="TV60" s="8"/>
      <c r="TW60" s="8"/>
      <c r="TX60" s="8"/>
      <c r="TY60" s="8"/>
      <c r="TZ60" s="8"/>
      <c r="UA60" s="8"/>
      <c r="UB60" s="8"/>
      <c r="UC60" s="8"/>
      <c r="UD60" s="8"/>
      <c r="UE60" s="8"/>
      <c r="UF60" s="8"/>
      <c r="UG60" s="8"/>
      <c r="UH60" s="8"/>
      <c r="UI60" s="8"/>
      <c r="UJ60" s="8"/>
      <c r="UK60" s="8"/>
      <c r="UL60" s="8"/>
      <c r="UM60" s="8"/>
      <c r="UN60" s="8"/>
      <c r="UO60" s="8"/>
      <c r="UP60" s="8"/>
      <c r="UQ60" s="8"/>
      <c r="UR60" s="8"/>
      <c r="US60" s="8"/>
      <c r="UT60" s="8"/>
      <c r="UU60" s="8"/>
      <c r="UV60" s="8"/>
      <c r="UW60" s="8"/>
      <c r="UX60" s="8"/>
      <c r="UY60" s="8"/>
      <c r="UZ60" s="8"/>
      <c r="VA60" s="8"/>
      <c r="VB60" s="8"/>
      <c r="VC60" s="8"/>
      <c r="VD60" s="8"/>
      <c r="VE60" s="8"/>
      <c r="VF60" s="8"/>
      <c r="VG60" s="8"/>
      <c r="VH60" s="8"/>
      <c r="VI60" s="8"/>
      <c r="VJ60" s="8"/>
      <c r="VK60" s="8"/>
      <c r="VL60" s="8"/>
      <c r="VM60" s="8"/>
      <c r="VN60" s="8"/>
      <c r="VO60" s="8"/>
      <c r="VP60" s="8"/>
      <c r="VQ60" s="8"/>
      <c r="VR60" s="8"/>
      <c r="VS60" s="8"/>
      <c r="VT60" s="8"/>
      <c r="VU60" s="8"/>
      <c r="VV60" s="8"/>
      <c r="VW60" s="8"/>
      <c r="VX60" s="8"/>
      <c r="VY60" s="8"/>
      <c r="VZ60" s="8"/>
      <c r="WA60" s="8"/>
      <c r="WB60" s="8"/>
      <c r="WC60" s="8"/>
      <c r="WD60" s="8"/>
      <c r="WE60" s="8"/>
      <c r="WF60" s="8"/>
      <c r="WG60" s="8"/>
      <c r="WH60" s="8"/>
      <c r="WI60" s="8"/>
      <c r="WJ60" s="8"/>
      <c r="WK60" s="8"/>
      <c r="WL60" s="8"/>
      <c r="WM60" s="8"/>
      <c r="WN60" s="8"/>
      <c r="WO60" s="8"/>
      <c r="WP60" s="8"/>
      <c r="WQ60" s="8"/>
      <c r="WR60" s="8"/>
      <c r="WS60" s="8"/>
      <c r="WT60" s="8"/>
      <c r="WU60" s="8"/>
      <c r="WV60" s="8"/>
      <c r="WW60" s="8"/>
      <c r="WX60" s="8"/>
      <c r="WY60" s="8"/>
      <c r="WZ60" s="8"/>
      <c r="XA60" s="8"/>
      <c r="XB60" s="8"/>
      <c r="XC60" s="8"/>
      <c r="XD60" s="8"/>
      <c r="XE60" s="8"/>
      <c r="XF60" s="8"/>
      <c r="XG60" s="8"/>
      <c r="XH60" s="8"/>
      <c r="XI60" s="8"/>
      <c r="XJ60" s="8"/>
      <c r="XK60" s="8"/>
      <c r="XL60" s="8"/>
      <c r="XM60" s="8"/>
      <c r="XN60" s="8"/>
      <c r="XO60" s="8"/>
      <c r="XP60" s="8"/>
      <c r="XQ60" s="8"/>
      <c r="XR60" s="8"/>
      <c r="XS60" s="8"/>
      <c r="XT60" s="8"/>
      <c r="XU60" s="8"/>
      <c r="XV60" s="8"/>
      <c r="XW60" s="8"/>
      <c r="XX60" s="8"/>
      <c r="XY60" s="8"/>
      <c r="XZ60" s="8"/>
      <c r="YA60" s="8"/>
      <c r="YB60" s="8"/>
      <c r="YC60" s="8"/>
      <c r="YD60" s="8"/>
      <c r="YE60" s="8"/>
      <c r="YF60" s="8"/>
      <c r="YG60" s="8"/>
      <c r="YH60" s="8"/>
      <c r="YI60" s="8"/>
      <c r="YJ60" s="8"/>
      <c r="YK60" s="8"/>
      <c r="YL60" s="8"/>
      <c r="YM60" s="8"/>
      <c r="YN60" s="8"/>
      <c r="YO60" s="8"/>
      <c r="YP60" s="8"/>
      <c r="YQ60" s="8"/>
      <c r="YR60" s="8"/>
      <c r="YS60" s="8"/>
      <c r="YT60" s="8"/>
      <c r="YU60" s="8"/>
      <c r="YV60" s="8"/>
      <c r="YW60" s="8"/>
      <c r="YX60" s="8"/>
      <c r="YY60" s="8"/>
      <c r="YZ60" s="8"/>
      <c r="ZA60" s="8"/>
      <c r="ZB60" s="8"/>
      <c r="ZC60" s="8"/>
      <c r="ZD60" s="8"/>
      <c r="ZE60" s="8"/>
      <c r="ZF60" s="8"/>
      <c r="ZG60" s="8"/>
      <c r="ZH60" s="8"/>
      <c r="ZI60" s="8"/>
      <c r="ZJ60" s="8"/>
      <c r="ZK60" s="8"/>
      <c r="ZL60" s="8"/>
      <c r="ZM60" s="8"/>
      <c r="ZN60" s="8"/>
      <c r="ZO60" s="8"/>
      <c r="ZP60" s="8"/>
      <c r="ZQ60" s="8"/>
      <c r="ZR60" s="8"/>
      <c r="ZS60" s="8"/>
      <c r="ZT60" s="8"/>
      <c r="ZU60" s="8"/>
      <c r="ZV60" s="8"/>
      <c r="ZW60" s="8"/>
      <c r="ZX60" s="8"/>
      <c r="ZY60" s="8"/>
      <c r="ZZ60" s="8"/>
      <c r="AAA60" s="8"/>
      <c r="AAB60" s="8"/>
      <c r="AAC60" s="8"/>
      <c r="AAD60" s="8"/>
      <c r="AAE60" s="8"/>
      <c r="AAF60" s="8"/>
      <c r="AAG60" s="8"/>
      <c r="AAH60" s="8"/>
      <c r="AAI60" s="8"/>
      <c r="AAJ60" s="8"/>
      <c r="AAK60" s="8"/>
      <c r="AAL60" s="8"/>
      <c r="AAM60" s="8"/>
      <c r="AAN60" s="8"/>
      <c r="AAO60" s="8"/>
      <c r="AAP60" s="8"/>
      <c r="AAQ60" s="8"/>
      <c r="AAR60" s="8"/>
      <c r="AAS60" s="8"/>
      <c r="AAT60" s="8"/>
      <c r="AAU60" s="8"/>
      <c r="AAV60" s="8"/>
      <c r="AAW60" s="8"/>
      <c r="AAX60" s="8"/>
      <c r="AAY60" s="8"/>
      <c r="AAZ60" s="8"/>
      <c r="ABA60" s="8"/>
      <c r="ABB60" s="8"/>
      <c r="ABC60" s="8"/>
      <c r="ABD60" s="8"/>
      <c r="ABE60" s="8"/>
      <c r="ABF60" s="8"/>
      <c r="ABG60" s="8"/>
      <c r="ABH60" s="8"/>
      <c r="ABI60" s="8"/>
      <c r="ABJ60" s="8"/>
      <c r="ABK60" s="8"/>
      <c r="ABL60" s="8"/>
      <c r="ABM60" s="8"/>
      <c r="ABN60" s="8"/>
      <c r="ABO60" s="8"/>
      <c r="ABP60" s="8"/>
      <c r="ABQ60" s="8"/>
      <c r="ABR60" s="8"/>
      <c r="ABS60" s="8"/>
      <c r="ABT60" s="8"/>
      <c r="ABU60" s="8"/>
      <c r="ABV60" s="8"/>
      <c r="ABW60" s="8"/>
      <c r="ABX60" s="8"/>
      <c r="ABY60" s="8"/>
      <c r="ABZ60" s="8"/>
      <c r="ACA60" s="8"/>
      <c r="ACB60" s="8"/>
      <c r="ACC60" s="8"/>
      <c r="ACD60" s="8"/>
      <c r="ACE60" s="8"/>
      <c r="ACF60" s="8"/>
      <c r="ACG60" s="8"/>
      <c r="ACH60" s="8"/>
      <c r="ACI60" s="8"/>
      <c r="ACJ60" s="8"/>
      <c r="ACK60" s="8"/>
      <c r="ACL60" s="8"/>
      <c r="ACM60" s="8"/>
      <c r="ACN60" s="8"/>
      <c r="ACO60" s="8"/>
      <c r="ACP60" s="8"/>
      <c r="ACQ60" s="8"/>
      <c r="ACR60" s="8"/>
      <c r="ACS60" s="8"/>
      <c r="ACT60" s="8"/>
      <c r="ACU60" s="8"/>
      <c r="ACV60" s="8"/>
      <c r="ACW60" s="8"/>
      <c r="ACX60" s="8"/>
      <c r="ACY60" s="8"/>
      <c r="ACZ60" s="8"/>
      <c r="ADA60" s="8"/>
      <c r="ADB60" s="8"/>
      <c r="ADC60" s="8"/>
      <c r="ADD60" s="8"/>
      <c r="ADE60" s="8"/>
      <c r="ADF60" s="8"/>
      <c r="ADG60" s="8"/>
      <c r="ADH60" s="8"/>
      <c r="ADI60" s="8"/>
      <c r="ADJ60" s="8"/>
      <c r="ADK60" s="8"/>
      <c r="ADL60" s="8"/>
      <c r="ADM60" s="8"/>
      <c r="ADN60" s="8"/>
      <c r="ADO60" s="8"/>
      <c r="ADP60" s="8"/>
      <c r="ADQ60" s="8"/>
      <c r="ADR60" s="8"/>
      <c r="ADS60" s="8"/>
      <c r="ADT60" s="8"/>
      <c r="ADU60" s="8"/>
      <c r="ADV60" s="8"/>
      <c r="ADW60" s="8"/>
      <c r="ADX60" s="8"/>
      <c r="ADY60" s="8"/>
      <c r="ADZ60" s="8"/>
      <c r="AEA60" s="8"/>
      <c r="AEB60" s="8"/>
      <c r="AEC60" s="8"/>
      <c r="AED60" s="8"/>
      <c r="AEE60" s="8"/>
      <c r="AEF60" s="8"/>
      <c r="AEG60" s="8"/>
      <c r="AEH60" s="8"/>
      <c r="AEI60" s="8"/>
      <c r="AEJ60" s="8"/>
      <c r="AEK60" s="8"/>
      <c r="AEL60" s="8"/>
      <c r="AEM60" s="8"/>
      <c r="AEN60" s="8"/>
      <c r="AEO60" s="8"/>
      <c r="AEP60" s="8"/>
      <c r="AEQ60" s="8"/>
      <c r="AER60" s="8"/>
      <c r="AES60" s="8"/>
      <c r="AET60" s="8"/>
      <c r="AEU60" s="8"/>
      <c r="AEV60" s="8"/>
      <c r="AEW60" s="8"/>
      <c r="AEX60" s="8"/>
      <c r="AEY60" s="8"/>
      <c r="AEZ60" s="8"/>
      <c r="AFA60" s="8"/>
      <c r="AFB60" s="8"/>
      <c r="AFC60" s="8"/>
      <c r="AFD60" s="8"/>
      <c r="AFE60" s="8"/>
      <c r="AFF60" s="8"/>
      <c r="AFG60" s="8"/>
      <c r="AFH60" s="8"/>
      <c r="AFI60" s="8"/>
      <c r="AFJ60" s="8"/>
      <c r="AFK60" s="8"/>
      <c r="AFL60" s="8"/>
      <c r="AFM60" s="8"/>
      <c r="AFN60" s="8"/>
      <c r="AFO60" s="8"/>
      <c r="AFP60" s="8"/>
      <c r="AFQ60" s="8"/>
      <c r="AFR60" s="8"/>
      <c r="AFS60" s="8"/>
      <c r="AFT60" s="8"/>
      <c r="AFU60" s="8"/>
      <c r="AFV60" s="8"/>
      <c r="AFW60" s="8"/>
      <c r="AFX60" s="8"/>
      <c r="AFY60" s="8"/>
      <c r="AFZ60" s="8"/>
      <c r="AGA60" s="8"/>
      <c r="AGB60" s="8"/>
      <c r="AGC60" s="8"/>
      <c r="AGD60" s="8"/>
      <c r="AGE60" s="8"/>
      <c r="AGF60" s="8"/>
      <c r="AGG60" s="8"/>
      <c r="AGH60" s="8"/>
      <c r="AGI60" s="8"/>
      <c r="AGJ60" s="8"/>
      <c r="AGK60" s="8"/>
      <c r="AGL60" s="8"/>
      <c r="AGM60" s="8"/>
      <c r="AGN60" s="8"/>
      <c r="AGO60" s="8"/>
      <c r="AGP60" s="8"/>
      <c r="AGQ60" s="8"/>
      <c r="AGR60" s="8"/>
      <c r="AGS60" s="8"/>
      <c r="AGT60" s="8"/>
      <c r="AGU60" s="8"/>
      <c r="AGV60" s="8"/>
      <c r="AGW60" s="8"/>
      <c r="AGX60" s="8"/>
      <c r="AGY60" s="8"/>
      <c r="AGZ60" s="8"/>
      <c r="AHA60" s="8"/>
      <c r="AHB60" s="8"/>
      <c r="AHC60" s="8"/>
      <c r="AHD60" s="8"/>
      <c r="AHE60" s="8"/>
      <c r="AHF60" s="8"/>
      <c r="AHG60" s="8"/>
      <c r="AHH60" s="8"/>
      <c r="AHI60" s="8"/>
      <c r="AHJ60" s="8"/>
      <c r="AHK60" s="8"/>
      <c r="AHL60" s="8"/>
      <c r="AHM60" s="8"/>
      <c r="AHN60" s="8"/>
      <c r="AHO60" s="8"/>
      <c r="AHP60" s="8"/>
      <c r="AHQ60" s="8"/>
      <c r="AHR60" s="8"/>
      <c r="AHS60" s="8"/>
      <c r="AHT60" s="8"/>
      <c r="AHU60" s="8"/>
      <c r="AHV60" s="8"/>
      <c r="AHW60" s="8"/>
      <c r="AHX60" s="8"/>
      <c r="AHY60" s="8"/>
      <c r="AHZ60" s="8"/>
      <c r="AIA60" s="8"/>
      <c r="AIB60" s="8"/>
      <c r="AIC60" s="8"/>
      <c r="AID60" s="8"/>
      <c r="AIE60" s="8"/>
      <c r="AIF60" s="8"/>
      <c r="AIG60" s="8"/>
      <c r="AIH60" s="8"/>
      <c r="AII60" s="8"/>
      <c r="AIJ60" s="8"/>
      <c r="AIK60" s="8"/>
      <c r="AIL60" s="8"/>
      <c r="AIM60" s="8"/>
      <c r="AIN60" s="8"/>
      <c r="AIO60" s="8"/>
      <c r="AIP60" s="8"/>
      <c r="AIQ60" s="8"/>
      <c r="AIR60" s="8"/>
      <c r="AIS60" s="8"/>
      <c r="AIT60" s="8"/>
      <c r="AIU60" s="8"/>
      <c r="AIV60" s="8"/>
      <c r="AIW60" s="8"/>
      <c r="AIX60" s="8"/>
      <c r="AIY60" s="8"/>
      <c r="AIZ60" s="8"/>
      <c r="AJA60" s="8"/>
      <c r="AJB60" s="8"/>
      <c r="AJC60" s="8"/>
      <c r="AJD60" s="8"/>
      <c r="AJE60" s="8"/>
      <c r="AJF60" s="8"/>
      <c r="AJG60" s="8"/>
      <c r="AJH60" s="8"/>
      <c r="AJI60" s="8"/>
      <c r="AJJ60" s="8"/>
      <c r="AJK60" s="8"/>
      <c r="AJL60" s="8"/>
      <c r="AJM60" s="8"/>
      <c r="AJN60" s="8"/>
      <c r="AJO60" s="8"/>
      <c r="AJP60" s="8"/>
      <c r="AJQ60" s="8"/>
      <c r="AJR60" s="8"/>
      <c r="AJS60" s="8"/>
      <c r="AJT60" s="8"/>
      <c r="AJU60" s="8"/>
      <c r="AJV60" s="8"/>
      <c r="AJW60" s="8"/>
      <c r="AJX60" s="8"/>
      <c r="AJY60" s="8"/>
      <c r="AJZ60" s="8"/>
      <c r="AKA60" s="8"/>
      <c r="AKB60" s="8"/>
      <c r="AKC60" s="8"/>
      <c r="AKD60" s="8"/>
      <c r="AKE60" s="8"/>
      <c r="AKF60" s="8"/>
      <c r="AKG60" s="8"/>
      <c r="AKH60" s="8"/>
      <c r="AKI60" s="8"/>
      <c r="AKJ60" s="8"/>
      <c r="AKK60" s="8"/>
      <c r="AKL60" s="8"/>
      <c r="AKM60" s="8"/>
      <c r="AKN60" s="8"/>
      <c r="AKO60" s="8"/>
      <c r="AKP60" s="8"/>
      <c r="AKQ60" s="8"/>
      <c r="AKR60" s="8"/>
      <c r="AKS60" s="8"/>
      <c r="AKT60" s="8"/>
      <c r="AKU60" s="8"/>
      <c r="AKV60" s="8"/>
      <c r="AKW60" s="8"/>
      <c r="AKX60" s="8"/>
      <c r="AKY60" s="8"/>
      <c r="AKZ60" s="8"/>
      <c r="ALA60" s="8"/>
      <c r="ALB60" s="8"/>
      <c r="ALC60" s="8"/>
      <c r="ALD60" s="8"/>
      <c r="ALE60" s="8"/>
      <c r="ALF60" s="8"/>
      <c r="ALG60" s="8"/>
      <c r="ALH60" s="8"/>
      <c r="ALI60" s="8"/>
      <c r="ALJ60" s="8"/>
      <c r="ALK60" s="8"/>
      <c r="ALL60" s="8"/>
      <c r="ALM60" s="8"/>
      <c r="ALN60" s="8"/>
      <c r="ALO60" s="8"/>
      <c r="ALP60" s="8"/>
      <c r="ALQ60" s="8"/>
      <c r="ALR60" s="8"/>
      <c r="ALS60" s="8"/>
      <c r="ALT60" s="8"/>
      <c r="ALU60" s="8"/>
      <c r="ALV60" s="8"/>
      <c r="ALW60" s="8"/>
      <c r="ALX60" s="8"/>
      <c r="ALY60" s="8"/>
      <c r="ALZ60" s="8"/>
      <c r="AMA60" s="8"/>
      <c r="AMB60" s="8"/>
      <c r="AMC60" s="8"/>
      <c r="AMD60" s="8"/>
      <c r="AME60" s="8"/>
      <c r="AMF60" s="8"/>
      <c r="AMG60" s="8"/>
      <c r="AMH60" s="8"/>
      <c r="AMI60" s="8"/>
      <c r="AMJ60" s="8"/>
      <c r="AMK60" s="8"/>
    </row>
    <row r="61" spans="1:1025" customFormat="1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  <c r="NL61" s="8"/>
      <c r="NM61" s="8"/>
      <c r="NN61" s="8"/>
      <c r="NO61" s="8"/>
      <c r="NP61" s="8"/>
      <c r="NQ61" s="8"/>
      <c r="NR61" s="8"/>
      <c r="NS61" s="8"/>
      <c r="NT61" s="8"/>
      <c r="NU61" s="8"/>
      <c r="NV61" s="8"/>
      <c r="NW61" s="8"/>
      <c r="NX61" s="8"/>
      <c r="NY61" s="8"/>
      <c r="NZ61" s="8"/>
      <c r="OA61" s="8"/>
      <c r="OB61" s="8"/>
      <c r="OC61" s="8"/>
      <c r="OD61" s="8"/>
      <c r="OE61" s="8"/>
      <c r="OF61" s="8"/>
      <c r="OG61" s="8"/>
      <c r="OH61" s="8"/>
      <c r="OI61" s="8"/>
      <c r="OJ61" s="8"/>
      <c r="OK61" s="8"/>
      <c r="OL61" s="8"/>
      <c r="OM61" s="8"/>
      <c r="ON61" s="8"/>
      <c r="OO61" s="8"/>
      <c r="OP61" s="8"/>
      <c r="OQ61" s="8"/>
      <c r="OR61" s="8"/>
      <c r="OS61" s="8"/>
      <c r="OT61" s="8"/>
      <c r="OU61" s="8"/>
      <c r="OV61" s="8"/>
      <c r="OW61" s="8"/>
      <c r="OX61" s="8"/>
      <c r="OY61" s="8"/>
      <c r="OZ61" s="8"/>
      <c r="PA61" s="8"/>
      <c r="PB61" s="8"/>
      <c r="PC61" s="8"/>
      <c r="PD61" s="8"/>
      <c r="PE61" s="8"/>
      <c r="PF61" s="8"/>
      <c r="PG61" s="8"/>
      <c r="PH61" s="8"/>
      <c r="PI61" s="8"/>
      <c r="PJ61" s="8"/>
      <c r="PK61" s="8"/>
      <c r="PL61" s="8"/>
      <c r="PM61" s="8"/>
      <c r="PN61" s="8"/>
      <c r="PO61" s="8"/>
      <c r="PP61" s="8"/>
      <c r="PQ61" s="8"/>
      <c r="PR61" s="8"/>
      <c r="PS61" s="8"/>
      <c r="PT61" s="8"/>
      <c r="PU61" s="8"/>
      <c r="PV61" s="8"/>
      <c r="PW61" s="8"/>
      <c r="PX61" s="8"/>
      <c r="PY61" s="8"/>
      <c r="PZ61" s="8"/>
      <c r="QA61" s="8"/>
      <c r="QB61" s="8"/>
      <c r="QC61" s="8"/>
      <c r="QD61" s="8"/>
      <c r="QE61" s="8"/>
      <c r="QF61" s="8"/>
      <c r="QG61" s="8"/>
      <c r="QH61" s="8"/>
      <c r="QI61" s="8"/>
      <c r="QJ61" s="8"/>
      <c r="QK61" s="8"/>
      <c r="QL61" s="8"/>
      <c r="QM61" s="8"/>
      <c r="QN61" s="8"/>
      <c r="QO61" s="8"/>
      <c r="QP61" s="8"/>
      <c r="QQ61" s="8"/>
      <c r="QR61" s="8"/>
      <c r="QS61" s="8"/>
      <c r="QT61" s="8"/>
      <c r="QU61" s="8"/>
      <c r="QV61" s="8"/>
      <c r="QW61" s="8"/>
      <c r="QX61" s="8"/>
      <c r="QY61" s="8"/>
      <c r="QZ61" s="8"/>
      <c r="RA61" s="8"/>
      <c r="RB61" s="8"/>
      <c r="RC61" s="8"/>
      <c r="RD61" s="8"/>
      <c r="RE61" s="8"/>
      <c r="RF61" s="8"/>
      <c r="RG61" s="8"/>
      <c r="RH61" s="8"/>
      <c r="RI61" s="8"/>
      <c r="RJ61" s="8"/>
      <c r="RK61" s="8"/>
      <c r="RL61" s="8"/>
      <c r="RM61" s="8"/>
      <c r="RN61" s="8"/>
      <c r="RO61" s="8"/>
      <c r="RP61" s="8"/>
      <c r="RQ61" s="8"/>
      <c r="RR61" s="8"/>
      <c r="RS61" s="8"/>
      <c r="RT61" s="8"/>
      <c r="RU61" s="8"/>
      <c r="RV61" s="8"/>
      <c r="RW61" s="8"/>
      <c r="RX61" s="8"/>
      <c r="RY61" s="8"/>
      <c r="RZ61" s="8"/>
      <c r="SA61" s="8"/>
      <c r="SB61" s="8"/>
      <c r="SC61" s="8"/>
      <c r="SD61" s="8"/>
      <c r="SE61" s="8"/>
      <c r="SF61" s="8"/>
      <c r="SG61" s="8"/>
      <c r="SH61" s="8"/>
      <c r="SI61" s="8"/>
      <c r="SJ61" s="8"/>
      <c r="SK61" s="8"/>
      <c r="SL61" s="8"/>
      <c r="SM61" s="8"/>
      <c r="SN61" s="8"/>
      <c r="SO61" s="8"/>
      <c r="SP61" s="8"/>
      <c r="SQ61" s="8"/>
      <c r="SR61" s="8"/>
      <c r="SS61" s="8"/>
      <c r="ST61" s="8"/>
      <c r="SU61" s="8"/>
      <c r="SV61" s="8"/>
      <c r="SW61" s="8"/>
      <c r="SX61" s="8"/>
      <c r="SY61" s="8"/>
      <c r="SZ61" s="8"/>
      <c r="TA61" s="8"/>
      <c r="TB61" s="8"/>
      <c r="TC61" s="8"/>
      <c r="TD61" s="8"/>
      <c r="TE61" s="8"/>
      <c r="TF61" s="8"/>
      <c r="TG61" s="8"/>
      <c r="TH61" s="8"/>
      <c r="TI61" s="8"/>
      <c r="TJ61" s="8"/>
      <c r="TK61" s="8"/>
      <c r="TL61" s="8"/>
      <c r="TM61" s="8"/>
      <c r="TN61" s="8"/>
      <c r="TO61" s="8"/>
      <c r="TP61" s="8"/>
      <c r="TQ61" s="8"/>
      <c r="TR61" s="8"/>
      <c r="TS61" s="8"/>
      <c r="TT61" s="8"/>
      <c r="TU61" s="8"/>
      <c r="TV61" s="8"/>
      <c r="TW61" s="8"/>
      <c r="TX61" s="8"/>
      <c r="TY61" s="8"/>
      <c r="TZ61" s="8"/>
      <c r="UA61" s="8"/>
      <c r="UB61" s="8"/>
      <c r="UC61" s="8"/>
      <c r="UD61" s="8"/>
      <c r="UE61" s="8"/>
      <c r="UF61" s="8"/>
      <c r="UG61" s="8"/>
      <c r="UH61" s="8"/>
      <c r="UI61" s="8"/>
      <c r="UJ61" s="8"/>
      <c r="UK61" s="8"/>
      <c r="UL61" s="8"/>
      <c r="UM61" s="8"/>
      <c r="UN61" s="8"/>
      <c r="UO61" s="8"/>
      <c r="UP61" s="8"/>
      <c r="UQ61" s="8"/>
      <c r="UR61" s="8"/>
      <c r="US61" s="8"/>
      <c r="UT61" s="8"/>
      <c r="UU61" s="8"/>
      <c r="UV61" s="8"/>
      <c r="UW61" s="8"/>
      <c r="UX61" s="8"/>
      <c r="UY61" s="8"/>
      <c r="UZ61" s="8"/>
      <c r="VA61" s="8"/>
      <c r="VB61" s="8"/>
      <c r="VC61" s="8"/>
      <c r="VD61" s="8"/>
      <c r="VE61" s="8"/>
      <c r="VF61" s="8"/>
      <c r="VG61" s="8"/>
      <c r="VH61" s="8"/>
      <c r="VI61" s="8"/>
      <c r="VJ61" s="8"/>
      <c r="VK61" s="8"/>
      <c r="VL61" s="8"/>
      <c r="VM61" s="8"/>
      <c r="VN61" s="8"/>
      <c r="VO61" s="8"/>
      <c r="VP61" s="8"/>
      <c r="VQ61" s="8"/>
      <c r="VR61" s="8"/>
      <c r="VS61" s="8"/>
      <c r="VT61" s="8"/>
      <c r="VU61" s="8"/>
      <c r="VV61" s="8"/>
      <c r="VW61" s="8"/>
      <c r="VX61" s="8"/>
      <c r="VY61" s="8"/>
      <c r="VZ61" s="8"/>
      <c r="WA61" s="8"/>
      <c r="WB61" s="8"/>
      <c r="WC61" s="8"/>
      <c r="WD61" s="8"/>
      <c r="WE61" s="8"/>
      <c r="WF61" s="8"/>
      <c r="WG61" s="8"/>
      <c r="WH61" s="8"/>
      <c r="WI61" s="8"/>
      <c r="WJ61" s="8"/>
      <c r="WK61" s="8"/>
      <c r="WL61" s="8"/>
      <c r="WM61" s="8"/>
      <c r="WN61" s="8"/>
      <c r="WO61" s="8"/>
      <c r="WP61" s="8"/>
      <c r="WQ61" s="8"/>
      <c r="WR61" s="8"/>
      <c r="WS61" s="8"/>
      <c r="WT61" s="8"/>
      <c r="WU61" s="8"/>
      <c r="WV61" s="8"/>
      <c r="WW61" s="8"/>
      <c r="WX61" s="8"/>
      <c r="WY61" s="8"/>
      <c r="WZ61" s="8"/>
      <c r="XA61" s="8"/>
      <c r="XB61" s="8"/>
      <c r="XC61" s="8"/>
      <c r="XD61" s="8"/>
      <c r="XE61" s="8"/>
      <c r="XF61" s="8"/>
      <c r="XG61" s="8"/>
      <c r="XH61" s="8"/>
      <c r="XI61" s="8"/>
      <c r="XJ61" s="8"/>
      <c r="XK61" s="8"/>
      <c r="XL61" s="8"/>
      <c r="XM61" s="8"/>
      <c r="XN61" s="8"/>
      <c r="XO61" s="8"/>
      <c r="XP61" s="8"/>
      <c r="XQ61" s="8"/>
      <c r="XR61" s="8"/>
      <c r="XS61" s="8"/>
      <c r="XT61" s="8"/>
      <c r="XU61" s="8"/>
      <c r="XV61" s="8"/>
      <c r="XW61" s="8"/>
      <c r="XX61" s="8"/>
      <c r="XY61" s="8"/>
      <c r="XZ61" s="8"/>
      <c r="YA61" s="8"/>
      <c r="YB61" s="8"/>
      <c r="YC61" s="8"/>
      <c r="YD61" s="8"/>
      <c r="YE61" s="8"/>
      <c r="YF61" s="8"/>
      <c r="YG61" s="8"/>
      <c r="YH61" s="8"/>
      <c r="YI61" s="8"/>
      <c r="YJ61" s="8"/>
      <c r="YK61" s="8"/>
      <c r="YL61" s="8"/>
      <c r="YM61" s="8"/>
      <c r="YN61" s="8"/>
      <c r="YO61" s="8"/>
      <c r="YP61" s="8"/>
      <c r="YQ61" s="8"/>
      <c r="YR61" s="8"/>
      <c r="YS61" s="8"/>
      <c r="YT61" s="8"/>
      <c r="YU61" s="8"/>
      <c r="YV61" s="8"/>
      <c r="YW61" s="8"/>
      <c r="YX61" s="8"/>
      <c r="YY61" s="8"/>
      <c r="YZ61" s="8"/>
      <c r="ZA61" s="8"/>
      <c r="ZB61" s="8"/>
      <c r="ZC61" s="8"/>
      <c r="ZD61" s="8"/>
      <c r="ZE61" s="8"/>
      <c r="ZF61" s="8"/>
      <c r="ZG61" s="8"/>
      <c r="ZH61" s="8"/>
      <c r="ZI61" s="8"/>
      <c r="ZJ61" s="8"/>
      <c r="ZK61" s="8"/>
      <c r="ZL61" s="8"/>
      <c r="ZM61" s="8"/>
      <c r="ZN61" s="8"/>
      <c r="ZO61" s="8"/>
      <c r="ZP61" s="8"/>
      <c r="ZQ61" s="8"/>
      <c r="ZR61" s="8"/>
      <c r="ZS61" s="8"/>
      <c r="ZT61" s="8"/>
      <c r="ZU61" s="8"/>
      <c r="ZV61" s="8"/>
      <c r="ZW61" s="8"/>
      <c r="ZX61" s="8"/>
      <c r="ZY61" s="8"/>
      <c r="ZZ61" s="8"/>
      <c r="AAA61" s="8"/>
      <c r="AAB61" s="8"/>
      <c r="AAC61" s="8"/>
      <c r="AAD61" s="8"/>
      <c r="AAE61" s="8"/>
      <c r="AAF61" s="8"/>
      <c r="AAG61" s="8"/>
      <c r="AAH61" s="8"/>
      <c r="AAI61" s="8"/>
      <c r="AAJ61" s="8"/>
      <c r="AAK61" s="8"/>
      <c r="AAL61" s="8"/>
      <c r="AAM61" s="8"/>
      <c r="AAN61" s="8"/>
      <c r="AAO61" s="8"/>
      <c r="AAP61" s="8"/>
      <c r="AAQ61" s="8"/>
      <c r="AAR61" s="8"/>
      <c r="AAS61" s="8"/>
      <c r="AAT61" s="8"/>
      <c r="AAU61" s="8"/>
      <c r="AAV61" s="8"/>
      <c r="AAW61" s="8"/>
      <c r="AAX61" s="8"/>
      <c r="AAY61" s="8"/>
      <c r="AAZ61" s="8"/>
      <c r="ABA61" s="8"/>
      <c r="ABB61" s="8"/>
      <c r="ABC61" s="8"/>
      <c r="ABD61" s="8"/>
      <c r="ABE61" s="8"/>
      <c r="ABF61" s="8"/>
      <c r="ABG61" s="8"/>
      <c r="ABH61" s="8"/>
      <c r="ABI61" s="8"/>
      <c r="ABJ61" s="8"/>
      <c r="ABK61" s="8"/>
      <c r="ABL61" s="8"/>
      <c r="ABM61" s="8"/>
      <c r="ABN61" s="8"/>
      <c r="ABO61" s="8"/>
      <c r="ABP61" s="8"/>
      <c r="ABQ61" s="8"/>
      <c r="ABR61" s="8"/>
      <c r="ABS61" s="8"/>
      <c r="ABT61" s="8"/>
      <c r="ABU61" s="8"/>
      <c r="ABV61" s="8"/>
      <c r="ABW61" s="8"/>
      <c r="ABX61" s="8"/>
      <c r="ABY61" s="8"/>
      <c r="ABZ61" s="8"/>
      <c r="ACA61" s="8"/>
      <c r="ACB61" s="8"/>
      <c r="ACC61" s="8"/>
      <c r="ACD61" s="8"/>
      <c r="ACE61" s="8"/>
      <c r="ACF61" s="8"/>
      <c r="ACG61" s="8"/>
      <c r="ACH61" s="8"/>
      <c r="ACI61" s="8"/>
      <c r="ACJ61" s="8"/>
      <c r="ACK61" s="8"/>
      <c r="ACL61" s="8"/>
      <c r="ACM61" s="8"/>
      <c r="ACN61" s="8"/>
      <c r="ACO61" s="8"/>
      <c r="ACP61" s="8"/>
      <c r="ACQ61" s="8"/>
      <c r="ACR61" s="8"/>
      <c r="ACS61" s="8"/>
      <c r="ACT61" s="8"/>
      <c r="ACU61" s="8"/>
      <c r="ACV61" s="8"/>
      <c r="ACW61" s="8"/>
      <c r="ACX61" s="8"/>
      <c r="ACY61" s="8"/>
      <c r="ACZ61" s="8"/>
      <c r="ADA61" s="8"/>
      <c r="ADB61" s="8"/>
      <c r="ADC61" s="8"/>
      <c r="ADD61" s="8"/>
      <c r="ADE61" s="8"/>
      <c r="ADF61" s="8"/>
      <c r="ADG61" s="8"/>
      <c r="ADH61" s="8"/>
      <c r="ADI61" s="8"/>
      <c r="ADJ61" s="8"/>
      <c r="ADK61" s="8"/>
      <c r="ADL61" s="8"/>
      <c r="ADM61" s="8"/>
      <c r="ADN61" s="8"/>
      <c r="ADO61" s="8"/>
      <c r="ADP61" s="8"/>
      <c r="ADQ61" s="8"/>
      <c r="ADR61" s="8"/>
      <c r="ADS61" s="8"/>
      <c r="ADT61" s="8"/>
      <c r="ADU61" s="8"/>
      <c r="ADV61" s="8"/>
      <c r="ADW61" s="8"/>
      <c r="ADX61" s="8"/>
      <c r="ADY61" s="8"/>
      <c r="ADZ61" s="8"/>
      <c r="AEA61" s="8"/>
      <c r="AEB61" s="8"/>
      <c r="AEC61" s="8"/>
      <c r="AED61" s="8"/>
      <c r="AEE61" s="8"/>
      <c r="AEF61" s="8"/>
      <c r="AEG61" s="8"/>
      <c r="AEH61" s="8"/>
      <c r="AEI61" s="8"/>
      <c r="AEJ61" s="8"/>
      <c r="AEK61" s="8"/>
      <c r="AEL61" s="8"/>
      <c r="AEM61" s="8"/>
      <c r="AEN61" s="8"/>
      <c r="AEO61" s="8"/>
      <c r="AEP61" s="8"/>
      <c r="AEQ61" s="8"/>
      <c r="AER61" s="8"/>
      <c r="AES61" s="8"/>
      <c r="AET61" s="8"/>
      <c r="AEU61" s="8"/>
      <c r="AEV61" s="8"/>
      <c r="AEW61" s="8"/>
      <c r="AEX61" s="8"/>
      <c r="AEY61" s="8"/>
      <c r="AEZ61" s="8"/>
      <c r="AFA61" s="8"/>
      <c r="AFB61" s="8"/>
      <c r="AFC61" s="8"/>
      <c r="AFD61" s="8"/>
      <c r="AFE61" s="8"/>
      <c r="AFF61" s="8"/>
      <c r="AFG61" s="8"/>
      <c r="AFH61" s="8"/>
      <c r="AFI61" s="8"/>
      <c r="AFJ61" s="8"/>
      <c r="AFK61" s="8"/>
      <c r="AFL61" s="8"/>
      <c r="AFM61" s="8"/>
      <c r="AFN61" s="8"/>
      <c r="AFO61" s="8"/>
      <c r="AFP61" s="8"/>
      <c r="AFQ61" s="8"/>
      <c r="AFR61" s="8"/>
      <c r="AFS61" s="8"/>
      <c r="AFT61" s="8"/>
      <c r="AFU61" s="8"/>
      <c r="AFV61" s="8"/>
      <c r="AFW61" s="8"/>
      <c r="AFX61" s="8"/>
      <c r="AFY61" s="8"/>
      <c r="AFZ61" s="8"/>
      <c r="AGA61" s="8"/>
      <c r="AGB61" s="8"/>
      <c r="AGC61" s="8"/>
      <c r="AGD61" s="8"/>
      <c r="AGE61" s="8"/>
      <c r="AGF61" s="8"/>
      <c r="AGG61" s="8"/>
      <c r="AGH61" s="8"/>
      <c r="AGI61" s="8"/>
      <c r="AGJ61" s="8"/>
      <c r="AGK61" s="8"/>
      <c r="AGL61" s="8"/>
      <c r="AGM61" s="8"/>
      <c r="AGN61" s="8"/>
      <c r="AGO61" s="8"/>
      <c r="AGP61" s="8"/>
      <c r="AGQ61" s="8"/>
      <c r="AGR61" s="8"/>
      <c r="AGS61" s="8"/>
      <c r="AGT61" s="8"/>
      <c r="AGU61" s="8"/>
      <c r="AGV61" s="8"/>
      <c r="AGW61" s="8"/>
      <c r="AGX61" s="8"/>
      <c r="AGY61" s="8"/>
      <c r="AGZ61" s="8"/>
      <c r="AHA61" s="8"/>
      <c r="AHB61" s="8"/>
      <c r="AHC61" s="8"/>
      <c r="AHD61" s="8"/>
      <c r="AHE61" s="8"/>
      <c r="AHF61" s="8"/>
      <c r="AHG61" s="8"/>
      <c r="AHH61" s="8"/>
      <c r="AHI61" s="8"/>
      <c r="AHJ61" s="8"/>
      <c r="AHK61" s="8"/>
      <c r="AHL61" s="8"/>
      <c r="AHM61" s="8"/>
      <c r="AHN61" s="8"/>
      <c r="AHO61" s="8"/>
      <c r="AHP61" s="8"/>
      <c r="AHQ61" s="8"/>
      <c r="AHR61" s="8"/>
      <c r="AHS61" s="8"/>
      <c r="AHT61" s="8"/>
      <c r="AHU61" s="8"/>
      <c r="AHV61" s="8"/>
      <c r="AHW61" s="8"/>
      <c r="AHX61" s="8"/>
      <c r="AHY61" s="8"/>
      <c r="AHZ61" s="8"/>
      <c r="AIA61" s="8"/>
      <c r="AIB61" s="8"/>
      <c r="AIC61" s="8"/>
      <c r="AID61" s="8"/>
      <c r="AIE61" s="8"/>
      <c r="AIF61" s="8"/>
      <c r="AIG61" s="8"/>
      <c r="AIH61" s="8"/>
      <c r="AII61" s="8"/>
      <c r="AIJ61" s="8"/>
      <c r="AIK61" s="8"/>
      <c r="AIL61" s="8"/>
      <c r="AIM61" s="8"/>
      <c r="AIN61" s="8"/>
      <c r="AIO61" s="8"/>
      <c r="AIP61" s="8"/>
      <c r="AIQ61" s="8"/>
      <c r="AIR61" s="8"/>
      <c r="AIS61" s="8"/>
      <c r="AIT61" s="8"/>
      <c r="AIU61" s="8"/>
      <c r="AIV61" s="8"/>
      <c r="AIW61" s="8"/>
      <c r="AIX61" s="8"/>
      <c r="AIY61" s="8"/>
      <c r="AIZ61" s="8"/>
      <c r="AJA61" s="8"/>
      <c r="AJB61" s="8"/>
      <c r="AJC61" s="8"/>
      <c r="AJD61" s="8"/>
      <c r="AJE61" s="8"/>
      <c r="AJF61" s="8"/>
      <c r="AJG61" s="8"/>
      <c r="AJH61" s="8"/>
      <c r="AJI61" s="8"/>
      <c r="AJJ61" s="8"/>
      <c r="AJK61" s="8"/>
      <c r="AJL61" s="8"/>
      <c r="AJM61" s="8"/>
      <c r="AJN61" s="8"/>
      <c r="AJO61" s="8"/>
      <c r="AJP61" s="8"/>
      <c r="AJQ61" s="8"/>
      <c r="AJR61" s="8"/>
      <c r="AJS61" s="8"/>
      <c r="AJT61" s="8"/>
      <c r="AJU61" s="8"/>
      <c r="AJV61" s="8"/>
      <c r="AJW61" s="8"/>
      <c r="AJX61" s="8"/>
      <c r="AJY61" s="8"/>
      <c r="AJZ61" s="8"/>
      <c r="AKA61" s="8"/>
      <c r="AKB61" s="8"/>
      <c r="AKC61" s="8"/>
      <c r="AKD61" s="8"/>
      <c r="AKE61" s="8"/>
      <c r="AKF61" s="8"/>
      <c r="AKG61" s="8"/>
      <c r="AKH61" s="8"/>
      <c r="AKI61" s="8"/>
      <c r="AKJ61" s="8"/>
      <c r="AKK61" s="8"/>
      <c r="AKL61" s="8"/>
      <c r="AKM61" s="8"/>
      <c r="AKN61" s="8"/>
      <c r="AKO61" s="8"/>
      <c r="AKP61" s="8"/>
      <c r="AKQ61" s="8"/>
      <c r="AKR61" s="8"/>
      <c r="AKS61" s="8"/>
      <c r="AKT61" s="8"/>
      <c r="AKU61" s="8"/>
      <c r="AKV61" s="8"/>
      <c r="AKW61" s="8"/>
      <c r="AKX61" s="8"/>
      <c r="AKY61" s="8"/>
      <c r="AKZ61" s="8"/>
      <c r="ALA61" s="8"/>
      <c r="ALB61" s="8"/>
      <c r="ALC61" s="8"/>
      <c r="ALD61" s="8"/>
      <c r="ALE61" s="8"/>
      <c r="ALF61" s="8"/>
      <c r="ALG61" s="8"/>
      <c r="ALH61" s="8"/>
      <c r="ALI61" s="8"/>
      <c r="ALJ61" s="8"/>
      <c r="ALK61" s="8"/>
      <c r="ALL61" s="8"/>
      <c r="ALM61" s="8"/>
      <c r="ALN61" s="8"/>
      <c r="ALO61" s="8"/>
      <c r="ALP61" s="8"/>
      <c r="ALQ61" s="8"/>
      <c r="ALR61" s="8"/>
      <c r="ALS61" s="8"/>
      <c r="ALT61" s="8"/>
      <c r="ALU61" s="8"/>
      <c r="ALV61" s="8"/>
      <c r="ALW61" s="8"/>
      <c r="ALX61" s="8"/>
      <c r="ALY61" s="8"/>
      <c r="ALZ61" s="8"/>
      <c r="AMA61" s="8"/>
      <c r="AMB61" s="8"/>
      <c r="AMC61" s="8"/>
      <c r="AMD61" s="8"/>
      <c r="AME61" s="8"/>
      <c r="AMF61" s="8"/>
      <c r="AMG61" s="8"/>
      <c r="AMH61" s="8"/>
      <c r="AMI61" s="8"/>
      <c r="AMJ61" s="8"/>
      <c r="AMK61" s="8"/>
    </row>
    <row r="62" spans="1:1025" customFormat="1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7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8"/>
      <c r="AMK62" s="8"/>
    </row>
    <row r="63" spans="1:1025" customFormat="1">
      <c r="A63" s="15"/>
      <c r="B63" s="18" t="s">
        <v>16</v>
      </c>
      <c r="C63" s="11">
        <f t="shared" ref="C63:AH63" si="30">SUM(C62)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8"/>
      <c r="RC63" s="8"/>
      <c r="RD63" s="8"/>
      <c r="RE63" s="8"/>
      <c r="RF63" s="8"/>
      <c r="RG63" s="8"/>
      <c r="RH63" s="8"/>
      <c r="RI63" s="8"/>
      <c r="RJ63" s="8"/>
      <c r="RK63" s="8"/>
      <c r="RL63" s="8"/>
      <c r="RM63" s="8"/>
      <c r="RN63" s="8"/>
      <c r="RO63" s="8"/>
      <c r="RP63" s="8"/>
      <c r="RQ63" s="8"/>
      <c r="RR63" s="8"/>
      <c r="RS63" s="8"/>
      <c r="RT63" s="8"/>
      <c r="RU63" s="8"/>
      <c r="RV63" s="8"/>
      <c r="RW63" s="8"/>
      <c r="RX63" s="8"/>
      <c r="RY63" s="8"/>
      <c r="RZ63" s="8"/>
      <c r="SA63" s="8"/>
      <c r="SB63" s="8"/>
      <c r="SC63" s="8"/>
      <c r="SD63" s="8"/>
      <c r="SE63" s="8"/>
      <c r="SF63" s="8"/>
      <c r="SG63" s="8"/>
      <c r="SH63" s="8"/>
      <c r="SI63" s="8"/>
      <c r="SJ63" s="8"/>
      <c r="SK63" s="8"/>
      <c r="SL63" s="8"/>
      <c r="SM63" s="8"/>
      <c r="SN63" s="8"/>
      <c r="SO63" s="8"/>
      <c r="SP63" s="8"/>
      <c r="SQ63" s="8"/>
      <c r="SR63" s="8"/>
      <c r="SS63" s="8"/>
      <c r="ST63" s="8"/>
      <c r="SU63" s="8"/>
      <c r="SV63" s="8"/>
      <c r="SW63" s="8"/>
      <c r="SX63" s="8"/>
      <c r="SY63" s="8"/>
      <c r="SZ63" s="8"/>
      <c r="TA63" s="8"/>
      <c r="TB63" s="8"/>
      <c r="TC63" s="8"/>
      <c r="TD63" s="8"/>
      <c r="TE63" s="8"/>
      <c r="TF63" s="8"/>
      <c r="TG63" s="8"/>
      <c r="TH63" s="8"/>
      <c r="TI63" s="8"/>
      <c r="TJ63" s="8"/>
      <c r="TK63" s="8"/>
      <c r="TL63" s="8"/>
      <c r="TM63" s="8"/>
      <c r="TN63" s="8"/>
      <c r="TO63" s="8"/>
      <c r="TP63" s="8"/>
      <c r="TQ63" s="8"/>
      <c r="TR63" s="8"/>
      <c r="TS63" s="8"/>
      <c r="TT63" s="8"/>
      <c r="TU63" s="8"/>
      <c r="TV63" s="8"/>
      <c r="TW63" s="8"/>
      <c r="TX63" s="8"/>
      <c r="TY63" s="8"/>
      <c r="TZ63" s="8"/>
      <c r="UA63" s="8"/>
      <c r="UB63" s="8"/>
      <c r="UC63" s="8"/>
      <c r="UD63" s="8"/>
      <c r="UE63" s="8"/>
      <c r="UF63" s="8"/>
      <c r="UG63" s="8"/>
      <c r="UH63" s="8"/>
      <c r="UI63" s="8"/>
      <c r="UJ63" s="8"/>
      <c r="UK63" s="8"/>
      <c r="UL63" s="8"/>
      <c r="UM63" s="8"/>
      <c r="UN63" s="8"/>
      <c r="UO63" s="8"/>
      <c r="UP63" s="8"/>
      <c r="UQ63" s="8"/>
      <c r="UR63" s="8"/>
      <c r="US63" s="8"/>
      <c r="UT63" s="8"/>
      <c r="UU63" s="8"/>
      <c r="UV63" s="8"/>
      <c r="UW63" s="8"/>
      <c r="UX63" s="8"/>
      <c r="UY63" s="8"/>
      <c r="UZ63" s="8"/>
      <c r="VA63" s="8"/>
      <c r="VB63" s="8"/>
      <c r="VC63" s="8"/>
      <c r="VD63" s="8"/>
      <c r="VE63" s="8"/>
      <c r="VF63" s="8"/>
      <c r="VG63" s="8"/>
      <c r="VH63" s="8"/>
      <c r="VI63" s="8"/>
      <c r="VJ63" s="8"/>
      <c r="VK63" s="8"/>
      <c r="VL63" s="8"/>
      <c r="VM63" s="8"/>
      <c r="VN63" s="8"/>
      <c r="VO63" s="8"/>
      <c r="VP63" s="8"/>
      <c r="VQ63" s="8"/>
      <c r="VR63" s="8"/>
      <c r="VS63" s="8"/>
      <c r="VT63" s="8"/>
      <c r="VU63" s="8"/>
      <c r="VV63" s="8"/>
      <c r="VW63" s="8"/>
      <c r="VX63" s="8"/>
      <c r="VY63" s="8"/>
      <c r="VZ63" s="8"/>
      <c r="WA63" s="8"/>
      <c r="WB63" s="8"/>
      <c r="WC63" s="8"/>
      <c r="WD63" s="8"/>
      <c r="WE63" s="8"/>
      <c r="WF63" s="8"/>
      <c r="WG63" s="8"/>
      <c r="WH63" s="8"/>
      <c r="WI63" s="8"/>
      <c r="WJ63" s="8"/>
      <c r="WK63" s="8"/>
      <c r="WL63" s="8"/>
      <c r="WM63" s="8"/>
      <c r="WN63" s="8"/>
      <c r="WO63" s="8"/>
      <c r="WP63" s="8"/>
      <c r="WQ63" s="8"/>
      <c r="WR63" s="8"/>
      <c r="WS63" s="8"/>
      <c r="WT63" s="8"/>
      <c r="WU63" s="8"/>
      <c r="WV63" s="8"/>
      <c r="WW63" s="8"/>
      <c r="WX63" s="8"/>
      <c r="WY63" s="8"/>
      <c r="WZ63" s="8"/>
      <c r="XA63" s="8"/>
      <c r="XB63" s="8"/>
      <c r="XC63" s="8"/>
      <c r="XD63" s="8"/>
      <c r="XE63" s="8"/>
      <c r="XF63" s="8"/>
      <c r="XG63" s="8"/>
      <c r="XH63" s="8"/>
      <c r="XI63" s="8"/>
      <c r="XJ63" s="8"/>
      <c r="XK63" s="8"/>
      <c r="XL63" s="8"/>
      <c r="XM63" s="8"/>
      <c r="XN63" s="8"/>
      <c r="XO63" s="8"/>
      <c r="XP63" s="8"/>
      <c r="XQ63" s="8"/>
      <c r="XR63" s="8"/>
      <c r="XS63" s="8"/>
      <c r="XT63" s="8"/>
      <c r="XU63" s="8"/>
      <c r="XV63" s="8"/>
      <c r="XW63" s="8"/>
      <c r="XX63" s="8"/>
      <c r="XY63" s="8"/>
      <c r="XZ63" s="8"/>
      <c r="YA63" s="8"/>
      <c r="YB63" s="8"/>
      <c r="YC63" s="8"/>
      <c r="YD63" s="8"/>
      <c r="YE63" s="8"/>
      <c r="YF63" s="8"/>
      <c r="YG63" s="8"/>
      <c r="YH63" s="8"/>
      <c r="YI63" s="8"/>
      <c r="YJ63" s="8"/>
      <c r="YK63" s="8"/>
      <c r="YL63" s="8"/>
      <c r="YM63" s="8"/>
      <c r="YN63" s="8"/>
      <c r="YO63" s="8"/>
      <c r="YP63" s="8"/>
      <c r="YQ63" s="8"/>
      <c r="YR63" s="8"/>
      <c r="YS63" s="8"/>
      <c r="YT63" s="8"/>
      <c r="YU63" s="8"/>
      <c r="YV63" s="8"/>
      <c r="YW63" s="8"/>
      <c r="YX63" s="8"/>
      <c r="YY63" s="8"/>
      <c r="YZ63" s="8"/>
      <c r="ZA63" s="8"/>
      <c r="ZB63" s="8"/>
      <c r="ZC63" s="8"/>
      <c r="ZD63" s="8"/>
      <c r="ZE63" s="8"/>
      <c r="ZF63" s="8"/>
      <c r="ZG63" s="8"/>
      <c r="ZH63" s="8"/>
      <c r="ZI63" s="8"/>
      <c r="ZJ63" s="8"/>
      <c r="ZK63" s="8"/>
      <c r="ZL63" s="8"/>
      <c r="ZM63" s="8"/>
      <c r="ZN63" s="8"/>
      <c r="ZO63" s="8"/>
      <c r="ZP63" s="8"/>
      <c r="ZQ63" s="8"/>
      <c r="ZR63" s="8"/>
      <c r="ZS63" s="8"/>
      <c r="ZT63" s="8"/>
      <c r="ZU63" s="8"/>
      <c r="ZV63" s="8"/>
      <c r="ZW63" s="8"/>
      <c r="ZX63" s="8"/>
      <c r="ZY63" s="8"/>
      <c r="ZZ63" s="8"/>
      <c r="AAA63" s="8"/>
      <c r="AAB63" s="8"/>
      <c r="AAC63" s="8"/>
      <c r="AAD63" s="8"/>
      <c r="AAE63" s="8"/>
      <c r="AAF63" s="8"/>
      <c r="AAG63" s="8"/>
      <c r="AAH63" s="8"/>
      <c r="AAI63" s="8"/>
      <c r="AAJ63" s="8"/>
      <c r="AAK63" s="8"/>
      <c r="AAL63" s="8"/>
      <c r="AAM63" s="8"/>
      <c r="AAN63" s="8"/>
      <c r="AAO63" s="8"/>
      <c r="AAP63" s="8"/>
      <c r="AAQ63" s="8"/>
      <c r="AAR63" s="8"/>
      <c r="AAS63" s="8"/>
      <c r="AAT63" s="8"/>
      <c r="AAU63" s="8"/>
      <c r="AAV63" s="8"/>
      <c r="AAW63" s="8"/>
      <c r="AAX63" s="8"/>
      <c r="AAY63" s="8"/>
      <c r="AAZ63" s="8"/>
      <c r="ABA63" s="8"/>
      <c r="ABB63" s="8"/>
      <c r="ABC63" s="8"/>
      <c r="ABD63" s="8"/>
      <c r="ABE63" s="8"/>
      <c r="ABF63" s="8"/>
      <c r="ABG63" s="8"/>
      <c r="ABH63" s="8"/>
      <c r="ABI63" s="8"/>
      <c r="ABJ63" s="8"/>
      <c r="ABK63" s="8"/>
      <c r="ABL63" s="8"/>
      <c r="ABM63" s="8"/>
      <c r="ABN63" s="8"/>
      <c r="ABO63" s="8"/>
      <c r="ABP63" s="8"/>
      <c r="ABQ63" s="8"/>
      <c r="ABR63" s="8"/>
      <c r="ABS63" s="8"/>
      <c r="ABT63" s="8"/>
      <c r="ABU63" s="8"/>
      <c r="ABV63" s="8"/>
      <c r="ABW63" s="8"/>
      <c r="ABX63" s="8"/>
      <c r="ABY63" s="8"/>
      <c r="ABZ63" s="8"/>
      <c r="ACA63" s="8"/>
      <c r="ACB63" s="8"/>
      <c r="ACC63" s="8"/>
      <c r="ACD63" s="8"/>
      <c r="ACE63" s="8"/>
      <c r="ACF63" s="8"/>
      <c r="ACG63" s="8"/>
      <c r="ACH63" s="8"/>
      <c r="ACI63" s="8"/>
      <c r="ACJ63" s="8"/>
      <c r="ACK63" s="8"/>
      <c r="ACL63" s="8"/>
      <c r="ACM63" s="8"/>
      <c r="ACN63" s="8"/>
      <c r="ACO63" s="8"/>
      <c r="ACP63" s="8"/>
      <c r="ACQ63" s="8"/>
      <c r="ACR63" s="8"/>
      <c r="ACS63" s="8"/>
      <c r="ACT63" s="8"/>
      <c r="ACU63" s="8"/>
      <c r="ACV63" s="8"/>
      <c r="ACW63" s="8"/>
      <c r="ACX63" s="8"/>
      <c r="ACY63" s="8"/>
      <c r="ACZ63" s="8"/>
      <c r="ADA63" s="8"/>
      <c r="ADB63" s="8"/>
      <c r="ADC63" s="8"/>
      <c r="ADD63" s="8"/>
      <c r="ADE63" s="8"/>
      <c r="ADF63" s="8"/>
      <c r="ADG63" s="8"/>
      <c r="ADH63" s="8"/>
      <c r="ADI63" s="8"/>
      <c r="ADJ63" s="8"/>
      <c r="ADK63" s="8"/>
      <c r="ADL63" s="8"/>
      <c r="ADM63" s="8"/>
      <c r="ADN63" s="8"/>
      <c r="ADO63" s="8"/>
      <c r="ADP63" s="8"/>
      <c r="ADQ63" s="8"/>
      <c r="ADR63" s="8"/>
      <c r="ADS63" s="8"/>
      <c r="ADT63" s="8"/>
      <c r="ADU63" s="8"/>
      <c r="ADV63" s="8"/>
      <c r="ADW63" s="8"/>
      <c r="ADX63" s="8"/>
      <c r="ADY63" s="8"/>
      <c r="ADZ63" s="8"/>
      <c r="AEA63" s="8"/>
      <c r="AEB63" s="8"/>
      <c r="AEC63" s="8"/>
      <c r="AED63" s="8"/>
      <c r="AEE63" s="8"/>
      <c r="AEF63" s="8"/>
      <c r="AEG63" s="8"/>
      <c r="AEH63" s="8"/>
      <c r="AEI63" s="8"/>
      <c r="AEJ63" s="8"/>
      <c r="AEK63" s="8"/>
      <c r="AEL63" s="8"/>
      <c r="AEM63" s="8"/>
      <c r="AEN63" s="8"/>
      <c r="AEO63" s="8"/>
      <c r="AEP63" s="8"/>
      <c r="AEQ63" s="8"/>
      <c r="AER63" s="8"/>
      <c r="AES63" s="8"/>
      <c r="AET63" s="8"/>
      <c r="AEU63" s="8"/>
      <c r="AEV63" s="8"/>
      <c r="AEW63" s="8"/>
      <c r="AEX63" s="8"/>
      <c r="AEY63" s="8"/>
      <c r="AEZ63" s="8"/>
      <c r="AFA63" s="8"/>
      <c r="AFB63" s="8"/>
      <c r="AFC63" s="8"/>
      <c r="AFD63" s="8"/>
      <c r="AFE63" s="8"/>
      <c r="AFF63" s="8"/>
      <c r="AFG63" s="8"/>
      <c r="AFH63" s="8"/>
      <c r="AFI63" s="8"/>
      <c r="AFJ63" s="8"/>
      <c r="AFK63" s="8"/>
      <c r="AFL63" s="8"/>
      <c r="AFM63" s="8"/>
      <c r="AFN63" s="8"/>
      <c r="AFO63" s="8"/>
      <c r="AFP63" s="8"/>
      <c r="AFQ63" s="8"/>
      <c r="AFR63" s="8"/>
      <c r="AFS63" s="8"/>
      <c r="AFT63" s="8"/>
      <c r="AFU63" s="8"/>
      <c r="AFV63" s="8"/>
      <c r="AFW63" s="8"/>
      <c r="AFX63" s="8"/>
      <c r="AFY63" s="8"/>
      <c r="AFZ63" s="8"/>
      <c r="AGA63" s="8"/>
      <c r="AGB63" s="8"/>
      <c r="AGC63" s="8"/>
      <c r="AGD63" s="8"/>
      <c r="AGE63" s="8"/>
      <c r="AGF63" s="8"/>
      <c r="AGG63" s="8"/>
      <c r="AGH63" s="8"/>
      <c r="AGI63" s="8"/>
      <c r="AGJ63" s="8"/>
      <c r="AGK63" s="8"/>
      <c r="AGL63" s="8"/>
      <c r="AGM63" s="8"/>
      <c r="AGN63" s="8"/>
      <c r="AGO63" s="8"/>
      <c r="AGP63" s="8"/>
      <c r="AGQ63" s="8"/>
      <c r="AGR63" s="8"/>
      <c r="AGS63" s="8"/>
      <c r="AGT63" s="8"/>
      <c r="AGU63" s="8"/>
      <c r="AGV63" s="8"/>
      <c r="AGW63" s="8"/>
      <c r="AGX63" s="8"/>
      <c r="AGY63" s="8"/>
      <c r="AGZ63" s="8"/>
      <c r="AHA63" s="8"/>
      <c r="AHB63" s="8"/>
      <c r="AHC63" s="8"/>
      <c r="AHD63" s="8"/>
      <c r="AHE63" s="8"/>
      <c r="AHF63" s="8"/>
      <c r="AHG63" s="8"/>
      <c r="AHH63" s="8"/>
      <c r="AHI63" s="8"/>
      <c r="AHJ63" s="8"/>
      <c r="AHK63" s="8"/>
      <c r="AHL63" s="8"/>
      <c r="AHM63" s="8"/>
      <c r="AHN63" s="8"/>
      <c r="AHO63" s="8"/>
      <c r="AHP63" s="8"/>
      <c r="AHQ63" s="8"/>
      <c r="AHR63" s="8"/>
      <c r="AHS63" s="8"/>
      <c r="AHT63" s="8"/>
      <c r="AHU63" s="8"/>
      <c r="AHV63" s="8"/>
      <c r="AHW63" s="8"/>
      <c r="AHX63" s="8"/>
      <c r="AHY63" s="8"/>
      <c r="AHZ63" s="8"/>
      <c r="AIA63" s="8"/>
      <c r="AIB63" s="8"/>
      <c r="AIC63" s="8"/>
      <c r="AID63" s="8"/>
      <c r="AIE63" s="8"/>
      <c r="AIF63" s="8"/>
      <c r="AIG63" s="8"/>
      <c r="AIH63" s="8"/>
      <c r="AII63" s="8"/>
      <c r="AIJ63" s="8"/>
      <c r="AIK63" s="8"/>
      <c r="AIL63" s="8"/>
      <c r="AIM63" s="8"/>
      <c r="AIN63" s="8"/>
      <c r="AIO63" s="8"/>
      <c r="AIP63" s="8"/>
      <c r="AIQ63" s="8"/>
      <c r="AIR63" s="8"/>
      <c r="AIS63" s="8"/>
      <c r="AIT63" s="8"/>
      <c r="AIU63" s="8"/>
      <c r="AIV63" s="8"/>
      <c r="AIW63" s="8"/>
      <c r="AIX63" s="8"/>
      <c r="AIY63" s="8"/>
      <c r="AIZ63" s="8"/>
      <c r="AJA63" s="8"/>
      <c r="AJB63" s="8"/>
      <c r="AJC63" s="8"/>
      <c r="AJD63" s="8"/>
      <c r="AJE63" s="8"/>
      <c r="AJF63" s="8"/>
      <c r="AJG63" s="8"/>
      <c r="AJH63" s="8"/>
      <c r="AJI63" s="8"/>
      <c r="AJJ63" s="8"/>
      <c r="AJK63" s="8"/>
      <c r="AJL63" s="8"/>
      <c r="AJM63" s="8"/>
      <c r="AJN63" s="8"/>
      <c r="AJO63" s="8"/>
      <c r="AJP63" s="8"/>
      <c r="AJQ63" s="8"/>
      <c r="AJR63" s="8"/>
      <c r="AJS63" s="8"/>
      <c r="AJT63" s="8"/>
      <c r="AJU63" s="8"/>
      <c r="AJV63" s="8"/>
      <c r="AJW63" s="8"/>
      <c r="AJX63" s="8"/>
      <c r="AJY63" s="8"/>
      <c r="AJZ63" s="8"/>
      <c r="AKA63" s="8"/>
      <c r="AKB63" s="8"/>
      <c r="AKC63" s="8"/>
      <c r="AKD63" s="8"/>
      <c r="AKE63" s="8"/>
      <c r="AKF63" s="8"/>
      <c r="AKG63" s="8"/>
      <c r="AKH63" s="8"/>
      <c r="AKI63" s="8"/>
      <c r="AKJ63" s="8"/>
      <c r="AKK63" s="8"/>
      <c r="AKL63" s="8"/>
      <c r="AKM63" s="8"/>
      <c r="AKN63" s="8"/>
      <c r="AKO63" s="8"/>
      <c r="AKP63" s="8"/>
      <c r="AKQ63" s="8"/>
      <c r="AKR63" s="8"/>
      <c r="AKS63" s="8"/>
      <c r="AKT63" s="8"/>
      <c r="AKU63" s="8"/>
      <c r="AKV63" s="8"/>
      <c r="AKW63" s="8"/>
      <c r="AKX63" s="8"/>
      <c r="AKY63" s="8"/>
      <c r="AKZ63" s="8"/>
      <c r="ALA63" s="8"/>
      <c r="ALB63" s="8"/>
      <c r="ALC63" s="8"/>
      <c r="ALD63" s="8"/>
      <c r="ALE63" s="8"/>
      <c r="ALF63" s="8"/>
      <c r="ALG63" s="8"/>
      <c r="ALH63" s="8"/>
      <c r="ALI63" s="8"/>
      <c r="ALJ63" s="8"/>
      <c r="ALK63" s="8"/>
      <c r="ALL63" s="8"/>
      <c r="ALM63" s="8"/>
      <c r="ALN63" s="8"/>
      <c r="ALO63" s="8"/>
      <c r="ALP63" s="8"/>
      <c r="ALQ63" s="8"/>
      <c r="ALR63" s="8"/>
      <c r="ALS63" s="8"/>
      <c r="ALT63" s="8"/>
      <c r="ALU63" s="8"/>
      <c r="ALV63" s="8"/>
      <c r="ALW63" s="8"/>
      <c r="ALX63" s="8"/>
      <c r="ALY63" s="8"/>
      <c r="ALZ63" s="8"/>
      <c r="AMA63" s="8"/>
      <c r="AMB63" s="8"/>
      <c r="AMC63" s="8"/>
      <c r="AMD63" s="8"/>
      <c r="AME63" s="8"/>
      <c r="AMF63" s="8"/>
      <c r="AMG63" s="8"/>
      <c r="AMH63" s="8"/>
      <c r="AMI63" s="8"/>
      <c r="AMJ63" s="8"/>
      <c r="AMK63" s="8"/>
    </row>
    <row r="64" spans="1:1025" customFormat="1">
      <c r="A64" s="15"/>
      <c r="B64" s="18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  <c r="NL64" s="8"/>
      <c r="NM64" s="8"/>
      <c r="NN64" s="8"/>
      <c r="NO64" s="8"/>
      <c r="NP64" s="8"/>
      <c r="NQ64" s="8"/>
      <c r="NR64" s="8"/>
      <c r="NS64" s="8"/>
      <c r="NT64" s="8"/>
      <c r="NU64" s="8"/>
      <c r="NV64" s="8"/>
      <c r="NW64" s="8"/>
      <c r="NX64" s="8"/>
      <c r="NY64" s="8"/>
      <c r="NZ64" s="8"/>
      <c r="OA64" s="8"/>
      <c r="OB64" s="8"/>
      <c r="OC64" s="8"/>
      <c r="OD64" s="8"/>
      <c r="OE64" s="8"/>
      <c r="OF64" s="8"/>
      <c r="OG64" s="8"/>
      <c r="OH64" s="8"/>
      <c r="OI64" s="8"/>
      <c r="OJ64" s="8"/>
      <c r="OK64" s="8"/>
      <c r="OL64" s="8"/>
      <c r="OM64" s="8"/>
      <c r="ON64" s="8"/>
      <c r="OO64" s="8"/>
      <c r="OP64" s="8"/>
      <c r="OQ64" s="8"/>
      <c r="OR64" s="8"/>
      <c r="OS64" s="8"/>
      <c r="OT64" s="8"/>
      <c r="OU64" s="8"/>
      <c r="OV64" s="8"/>
      <c r="OW64" s="8"/>
      <c r="OX64" s="8"/>
      <c r="OY64" s="8"/>
      <c r="OZ64" s="8"/>
      <c r="PA64" s="8"/>
      <c r="PB64" s="8"/>
      <c r="PC64" s="8"/>
      <c r="PD64" s="8"/>
      <c r="PE64" s="8"/>
      <c r="PF64" s="8"/>
      <c r="PG64" s="8"/>
      <c r="PH64" s="8"/>
      <c r="PI64" s="8"/>
      <c r="PJ64" s="8"/>
      <c r="PK64" s="8"/>
      <c r="PL64" s="8"/>
      <c r="PM64" s="8"/>
      <c r="PN64" s="8"/>
      <c r="PO64" s="8"/>
      <c r="PP64" s="8"/>
      <c r="PQ64" s="8"/>
      <c r="PR64" s="8"/>
      <c r="PS64" s="8"/>
      <c r="PT64" s="8"/>
      <c r="PU64" s="8"/>
      <c r="PV64" s="8"/>
      <c r="PW64" s="8"/>
      <c r="PX64" s="8"/>
      <c r="PY64" s="8"/>
      <c r="PZ64" s="8"/>
      <c r="QA64" s="8"/>
      <c r="QB64" s="8"/>
      <c r="QC64" s="8"/>
      <c r="QD64" s="8"/>
      <c r="QE64" s="8"/>
      <c r="QF64" s="8"/>
      <c r="QG64" s="8"/>
      <c r="QH64" s="8"/>
      <c r="QI64" s="8"/>
      <c r="QJ64" s="8"/>
      <c r="QK64" s="8"/>
      <c r="QL64" s="8"/>
      <c r="QM64" s="8"/>
      <c r="QN64" s="8"/>
      <c r="QO64" s="8"/>
      <c r="QP64" s="8"/>
      <c r="QQ64" s="8"/>
      <c r="QR64" s="8"/>
      <c r="QS64" s="8"/>
      <c r="QT64" s="8"/>
      <c r="QU64" s="8"/>
      <c r="QV64" s="8"/>
      <c r="QW64" s="8"/>
      <c r="QX64" s="8"/>
      <c r="QY64" s="8"/>
      <c r="QZ64" s="8"/>
      <c r="RA64" s="8"/>
      <c r="RB64" s="8"/>
      <c r="RC64" s="8"/>
      <c r="RD64" s="8"/>
      <c r="RE64" s="8"/>
      <c r="RF64" s="8"/>
      <c r="RG64" s="8"/>
      <c r="RH64" s="8"/>
      <c r="RI64" s="8"/>
      <c r="RJ64" s="8"/>
      <c r="RK64" s="8"/>
      <c r="RL64" s="8"/>
      <c r="RM64" s="8"/>
      <c r="RN64" s="8"/>
      <c r="RO64" s="8"/>
      <c r="RP64" s="8"/>
      <c r="RQ64" s="8"/>
      <c r="RR64" s="8"/>
      <c r="RS64" s="8"/>
      <c r="RT64" s="8"/>
      <c r="RU64" s="8"/>
      <c r="RV64" s="8"/>
      <c r="RW64" s="8"/>
      <c r="RX64" s="8"/>
      <c r="RY64" s="8"/>
      <c r="RZ64" s="8"/>
      <c r="SA64" s="8"/>
      <c r="SB64" s="8"/>
      <c r="SC64" s="8"/>
      <c r="SD64" s="8"/>
      <c r="SE64" s="8"/>
      <c r="SF64" s="8"/>
      <c r="SG64" s="8"/>
      <c r="SH64" s="8"/>
      <c r="SI64" s="8"/>
      <c r="SJ64" s="8"/>
      <c r="SK64" s="8"/>
      <c r="SL64" s="8"/>
      <c r="SM64" s="8"/>
      <c r="SN64" s="8"/>
      <c r="SO64" s="8"/>
      <c r="SP64" s="8"/>
      <c r="SQ64" s="8"/>
      <c r="SR64" s="8"/>
      <c r="SS64" s="8"/>
      <c r="ST64" s="8"/>
      <c r="SU64" s="8"/>
      <c r="SV64" s="8"/>
      <c r="SW64" s="8"/>
      <c r="SX64" s="8"/>
      <c r="SY64" s="8"/>
      <c r="SZ64" s="8"/>
      <c r="TA64" s="8"/>
      <c r="TB64" s="8"/>
      <c r="TC64" s="8"/>
      <c r="TD64" s="8"/>
      <c r="TE64" s="8"/>
      <c r="TF64" s="8"/>
      <c r="TG64" s="8"/>
      <c r="TH64" s="8"/>
      <c r="TI64" s="8"/>
      <c r="TJ64" s="8"/>
      <c r="TK64" s="8"/>
      <c r="TL64" s="8"/>
      <c r="TM64" s="8"/>
      <c r="TN64" s="8"/>
      <c r="TO64" s="8"/>
      <c r="TP64" s="8"/>
      <c r="TQ64" s="8"/>
      <c r="TR64" s="8"/>
      <c r="TS64" s="8"/>
      <c r="TT64" s="8"/>
      <c r="TU64" s="8"/>
      <c r="TV64" s="8"/>
      <c r="TW64" s="8"/>
      <c r="TX64" s="8"/>
      <c r="TY64" s="8"/>
      <c r="TZ64" s="8"/>
      <c r="UA64" s="8"/>
      <c r="UB64" s="8"/>
      <c r="UC64" s="8"/>
      <c r="UD64" s="8"/>
      <c r="UE64" s="8"/>
      <c r="UF64" s="8"/>
      <c r="UG64" s="8"/>
      <c r="UH64" s="8"/>
      <c r="UI64" s="8"/>
      <c r="UJ64" s="8"/>
      <c r="UK64" s="8"/>
      <c r="UL64" s="8"/>
      <c r="UM64" s="8"/>
      <c r="UN64" s="8"/>
      <c r="UO64" s="8"/>
      <c r="UP64" s="8"/>
      <c r="UQ64" s="8"/>
      <c r="UR64" s="8"/>
      <c r="US64" s="8"/>
      <c r="UT64" s="8"/>
      <c r="UU64" s="8"/>
      <c r="UV64" s="8"/>
      <c r="UW64" s="8"/>
      <c r="UX64" s="8"/>
      <c r="UY64" s="8"/>
      <c r="UZ64" s="8"/>
      <c r="VA64" s="8"/>
      <c r="VB64" s="8"/>
      <c r="VC64" s="8"/>
      <c r="VD64" s="8"/>
      <c r="VE64" s="8"/>
      <c r="VF64" s="8"/>
      <c r="VG64" s="8"/>
      <c r="VH64" s="8"/>
      <c r="VI64" s="8"/>
      <c r="VJ64" s="8"/>
      <c r="VK64" s="8"/>
      <c r="VL64" s="8"/>
      <c r="VM64" s="8"/>
      <c r="VN64" s="8"/>
      <c r="VO64" s="8"/>
      <c r="VP64" s="8"/>
      <c r="VQ64" s="8"/>
      <c r="VR64" s="8"/>
      <c r="VS64" s="8"/>
      <c r="VT64" s="8"/>
      <c r="VU64" s="8"/>
      <c r="VV64" s="8"/>
      <c r="VW64" s="8"/>
      <c r="VX64" s="8"/>
      <c r="VY64" s="8"/>
      <c r="VZ64" s="8"/>
      <c r="WA64" s="8"/>
      <c r="WB64" s="8"/>
      <c r="WC64" s="8"/>
      <c r="WD64" s="8"/>
      <c r="WE64" s="8"/>
      <c r="WF64" s="8"/>
      <c r="WG64" s="8"/>
      <c r="WH64" s="8"/>
      <c r="WI64" s="8"/>
      <c r="WJ64" s="8"/>
      <c r="WK64" s="8"/>
      <c r="WL64" s="8"/>
      <c r="WM64" s="8"/>
      <c r="WN64" s="8"/>
      <c r="WO64" s="8"/>
      <c r="WP64" s="8"/>
      <c r="WQ64" s="8"/>
      <c r="WR64" s="8"/>
      <c r="WS64" s="8"/>
      <c r="WT64" s="8"/>
      <c r="WU64" s="8"/>
      <c r="WV64" s="8"/>
      <c r="WW64" s="8"/>
      <c r="WX64" s="8"/>
      <c r="WY64" s="8"/>
      <c r="WZ64" s="8"/>
      <c r="XA64" s="8"/>
      <c r="XB64" s="8"/>
      <c r="XC64" s="8"/>
      <c r="XD64" s="8"/>
      <c r="XE64" s="8"/>
      <c r="XF64" s="8"/>
      <c r="XG64" s="8"/>
      <c r="XH64" s="8"/>
      <c r="XI64" s="8"/>
      <c r="XJ64" s="8"/>
      <c r="XK64" s="8"/>
      <c r="XL64" s="8"/>
      <c r="XM64" s="8"/>
      <c r="XN64" s="8"/>
      <c r="XO64" s="8"/>
      <c r="XP64" s="8"/>
      <c r="XQ64" s="8"/>
      <c r="XR64" s="8"/>
      <c r="XS64" s="8"/>
      <c r="XT64" s="8"/>
      <c r="XU64" s="8"/>
      <c r="XV64" s="8"/>
      <c r="XW64" s="8"/>
      <c r="XX64" s="8"/>
      <c r="XY64" s="8"/>
      <c r="XZ64" s="8"/>
      <c r="YA64" s="8"/>
      <c r="YB64" s="8"/>
      <c r="YC64" s="8"/>
      <c r="YD64" s="8"/>
      <c r="YE64" s="8"/>
      <c r="YF64" s="8"/>
      <c r="YG64" s="8"/>
      <c r="YH64" s="8"/>
      <c r="YI64" s="8"/>
      <c r="YJ64" s="8"/>
      <c r="YK64" s="8"/>
      <c r="YL64" s="8"/>
      <c r="YM64" s="8"/>
      <c r="YN64" s="8"/>
      <c r="YO64" s="8"/>
      <c r="YP64" s="8"/>
      <c r="YQ64" s="8"/>
      <c r="YR64" s="8"/>
      <c r="YS64" s="8"/>
      <c r="YT64" s="8"/>
      <c r="YU64" s="8"/>
      <c r="YV64" s="8"/>
      <c r="YW64" s="8"/>
      <c r="YX64" s="8"/>
      <c r="YY64" s="8"/>
      <c r="YZ64" s="8"/>
      <c r="ZA64" s="8"/>
      <c r="ZB64" s="8"/>
      <c r="ZC64" s="8"/>
      <c r="ZD64" s="8"/>
      <c r="ZE64" s="8"/>
      <c r="ZF64" s="8"/>
      <c r="ZG64" s="8"/>
      <c r="ZH64" s="8"/>
      <c r="ZI64" s="8"/>
      <c r="ZJ64" s="8"/>
      <c r="ZK64" s="8"/>
      <c r="ZL64" s="8"/>
      <c r="ZM64" s="8"/>
      <c r="ZN64" s="8"/>
      <c r="ZO64" s="8"/>
      <c r="ZP64" s="8"/>
      <c r="ZQ64" s="8"/>
      <c r="ZR64" s="8"/>
      <c r="ZS64" s="8"/>
      <c r="ZT64" s="8"/>
      <c r="ZU64" s="8"/>
      <c r="ZV64" s="8"/>
      <c r="ZW64" s="8"/>
      <c r="ZX64" s="8"/>
      <c r="ZY64" s="8"/>
      <c r="ZZ64" s="8"/>
      <c r="AAA64" s="8"/>
      <c r="AAB64" s="8"/>
      <c r="AAC64" s="8"/>
      <c r="AAD64" s="8"/>
      <c r="AAE64" s="8"/>
      <c r="AAF64" s="8"/>
      <c r="AAG64" s="8"/>
      <c r="AAH64" s="8"/>
      <c r="AAI64" s="8"/>
      <c r="AAJ64" s="8"/>
      <c r="AAK64" s="8"/>
      <c r="AAL64" s="8"/>
      <c r="AAM64" s="8"/>
      <c r="AAN64" s="8"/>
      <c r="AAO64" s="8"/>
      <c r="AAP64" s="8"/>
      <c r="AAQ64" s="8"/>
      <c r="AAR64" s="8"/>
      <c r="AAS64" s="8"/>
      <c r="AAT64" s="8"/>
      <c r="AAU64" s="8"/>
      <c r="AAV64" s="8"/>
      <c r="AAW64" s="8"/>
      <c r="AAX64" s="8"/>
      <c r="AAY64" s="8"/>
      <c r="AAZ64" s="8"/>
      <c r="ABA64" s="8"/>
      <c r="ABB64" s="8"/>
      <c r="ABC64" s="8"/>
      <c r="ABD64" s="8"/>
      <c r="ABE64" s="8"/>
      <c r="ABF64" s="8"/>
      <c r="ABG64" s="8"/>
      <c r="ABH64" s="8"/>
      <c r="ABI64" s="8"/>
      <c r="ABJ64" s="8"/>
      <c r="ABK64" s="8"/>
      <c r="ABL64" s="8"/>
      <c r="ABM64" s="8"/>
      <c r="ABN64" s="8"/>
      <c r="ABO64" s="8"/>
      <c r="ABP64" s="8"/>
      <c r="ABQ64" s="8"/>
      <c r="ABR64" s="8"/>
      <c r="ABS64" s="8"/>
      <c r="ABT64" s="8"/>
      <c r="ABU64" s="8"/>
      <c r="ABV64" s="8"/>
      <c r="ABW64" s="8"/>
      <c r="ABX64" s="8"/>
      <c r="ABY64" s="8"/>
      <c r="ABZ64" s="8"/>
      <c r="ACA64" s="8"/>
      <c r="ACB64" s="8"/>
      <c r="ACC64" s="8"/>
      <c r="ACD64" s="8"/>
      <c r="ACE64" s="8"/>
      <c r="ACF64" s="8"/>
      <c r="ACG64" s="8"/>
      <c r="ACH64" s="8"/>
      <c r="ACI64" s="8"/>
      <c r="ACJ64" s="8"/>
      <c r="ACK64" s="8"/>
      <c r="ACL64" s="8"/>
      <c r="ACM64" s="8"/>
      <c r="ACN64" s="8"/>
      <c r="ACO64" s="8"/>
      <c r="ACP64" s="8"/>
      <c r="ACQ64" s="8"/>
      <c r="ACR64" s="8"/>
      <c r="ACS64" s="8"/>
      <c r="ACT64" s="8"/>
      <c r="ACU64" s="8"/>
      <c r="ACV64" s="8"/>
      <c r="ACW64" s="8"/>
      <c r="ACX64" s="8"/>
      <c r="ACY64" s="8"/>
      <c r="ACZ64" s="8"/>
      <c r="ADA64" s="8"/>
      <c r="ADB64" s="8"/>
      <c r="ADC64" s="8"/>
      <c r="ADD64" s="8"/>
      <c r="ADE64" s="8"/>
      <c r="ADF64" s="8"/>
      <c r="ADG64" s="8"/>
      <c r="ADH64" s="8"/>
      <c r="ADI64" s="8"/>
      <c r="ADJ64" s="8"/>
      <c r="ADK64" s="8"/>
      <c r="ADL64" s="8"/>
      <c r="ADM64" s="8"/>
      <c r="ADN64" s="8"/>
      <c r="ADO64" s="8"/>
      <c r="ADP64" s="8"/>
      <c r="ADQ64" s="8"/>
      <c r="ADR64" s="8"/>
      <c r="ADS64" s="8"/>
      <c r="ADT64" s="8"/>
      <c r="ADU64" s="8"/>
      <c r="ADV64" s="8"/>
      <c r="ADW64" s="8"/>
      <c r="ADX64" s="8"/>
      <c r="ADY64" s="8"/>
      <c r="ADZ64" s="8"/>
      <c r="AEA64" s="8"/>
      <c r="AEB64" s="8"/>
      <c r="AEC64" s="8"/>
      <c r="AED64" s="8"/>
      <c r="AEE64" s="8"/>
      <c r="AEF64" s="8"/>
      <c r="AEG64" s="8"/>
      <c r="AEH64" s="8"/>
      <c r="AEI64" s="8"/>
      <c r="AEJ64" s="8"/>
      <c r="AEK64" s="8"/>
      <c r="AEL64" s="8"/>
      <c r="AEM64" s="8"/>
      <c r="AEN64" s="8"/>
      <c r="AEO64" s="8"/>
      <c r="AEP64" s="8"/>
      <c r="AEQ64" s="8"/>
      <c r="AER64" s="8"/>
      <c r="AES64" s="8"/>
      <c r="AET64" s="8"/>
      <c r="AEU64" s="8"/>
      <c r="AEV64" s="8"/>
      <c r="AEW64" s="8"/>
      <c r="AEX64" s="8"/>
      <c r="AEY64" s="8"/>
      <c r="AEZ64" s="8"/>
      <c r="AFA64" s="8"/>
      <c r="AFB64" s="8"/>
      <c r="AFC64" s="8"/>
      <c r="AFD64" s="8"/>
      <c r="AFE64" s="8"/>
      <c r="AFF64" s="8"/>
      <c r="AFG64" s="8"/>
      <c r="AFH64" s="8"/>
      <c r="AFI64" s="8"/>
      <c r="AFJ64" s="8"/>
      <c r="AFK64" s="8"/>
      <c r="AFL64" s="8"/>
      <c r="AFM64" s="8"/>
      <c r="AFN64" s="8"/>
      <c r="AFO64" s="8"/>
      <c r="AFP64" s="8"/>
      <c r="AFQ64" s="8"/>
      <c r="AFR64" s="8"/>
      <c r="AFS64" s="8"/>
      <c r="AFT64" s="8"/>
      <c r="AFU64" s="8"/>
      <c r="AFV64" s="8"/>
      <c r="AFW64" s="8"/>
      <c r="AFX64" s="8"/>
      <c r="AFY64" s="8"/>
      <c r="AFZ64" s="8"/>
      <c r="AGA64" s="8"/>
      <c r="AGB64" s="8"/>
      <c r="AGC64" s="8"/>
      <c r="AGD64" s="8"/>
      <c r="AGE64" s="8"/>
      <c r="AGF64" s="8"/>
      <c r="AGG64" s="8"/>
      <c r="AGH64" s="8"/>
      <c r="AGI64" s="8"/>
      <c r="AGJ64" s="8"/>
      <c r="AGK64" s="8"/>
      <c r="AGL64" s="8"/>
      <c r="AGM64" s="8"/>
      <c r="AGN64" s="8"/>
      <c r="AGO64" s="8"/>
      <c r="AGP64" s="8"/>
      <c r="AGQ64" s="8"/>
      <c r="AGR64" s="8"/>
      <c r="AGS64" s="8"/>
      <c r="AGT64" s="8"/>
      <c r="AGU64" s="8"/>
      <c r="AGV64" s="8"/>
      <c r="AGW64" s="8"/>
      <c r="AGX64" s="8"/>
      <c r="AGY64" s="8"/>
      <c r="AGZ64" s="8"/>
      <c r="AHA64" s="8"/>
      <c r="AHB64" s="8"/>
      <c r="AHC64" s="8"/>
      <c r="AHD64" s="8"/>
      <c r="AHE64" s="8"/>
      <c r="AHF64" s="8"/>
      <c r="AHG64" s="8"/>
      <c r="AHH64" s="8"/>
      <c r="AHI64" s="8"/>
      <c r="AHJ64" s="8"/>
      <c r="AHK64" s="8"/>
      <c r="AHL64" s="8"/>
      <c r="AHM64" s="8"/>
      <c r="AHN64" s="8"/>
      <c r="AHO64" s="8"/>
      <c r="AHP64" s="8"/>
      <c r="AHQ64" s="8"/>
      <c r="AHR64" s="8"/>
      <c r="AHS64" s="8"/>
      <c r="AHT64" s="8"/>
      <c r="AHU64" s="8"/>
      <c r="AHV64" s="8"/>
      <c r="AHW64" s="8"/>
      <c r="AHX64" s="8"/>
      <c r="AHY64" s="8"/>
      <c r="AHZ64" s="8"/>
      <c r="AIA64" s="8"/>
      <c r="AIB64" s="8"/>
      <c r="AIC64" s="8"/>
      <c r="AID64" s="8"/>
      <c r="AIE64" s="8"/>
      <c r="AIF64" s="8"/>
      <c r="AIG64" s="8"/>
      <c r="AIH64" s="8"/>
      <c r="AII64" s="8"/>
      <c r="AIJ64" s="8"/>
      <c r="AIK64" s="8"/>
      <c r="AIL64" s="8"/>
      <c r="AIM64" s="8"/>
      <c r="AIN64" s="8"/>
      <c r="AIO64" s="8"/>
      <c r="AIP64" s="8"/>
      <c r="AIQ64" s="8"/>
      <c r="AIR64" s="8"/>
      <c r="AIS64" s="8"/>
      <c r="AIT64" s="8"/>
      <c r="AIU64" s="8"/>
      <c r="AIV64" s="8"/>
      <c r="AIW64" s="8"/>
      <c r="AIX64" s="8"/>
      <c r="AIY64" s="8"/>
      <c r="AIZ64" s="8"/>
      <c r="AJA64" s="8"/>
      <c r="AJB64" s="8"/>
      <c r="AJC64" s="8"/>
      <c r="AJD64" s="8"/>
      <c r="AJE64" s="8"/>
      <c r="AJF64" s="8"/>
      <c r="AJG64" s="8"/>
      <c r="AJH64" s="8"/>
      <c r="AJI64" s="8"/>
      <c r="AJJ64" s="8"/>
      <c r="AJK64" s="8"/>
      <c r="AJL64" s="8"/>
      <c r="AJM64" s="8"/>
      <c r="AJN64" s="8"/>
      <c r="AJO64" s="8"/>
      <c r="AJP64" s="8"/>
      <c r="AJQ64" s="8"/>
      <c r="AJR64" s="8"/>
      <c r="AJS64" s="8"/>
      <c r="AJT64" s="8"/>
      <c r="AJU64" s="8"/>
      <c r="AJV64" s="8"/>
      <c r="AJW64" s="8"/>
      <c r="AJX64" s="8"/>
      <c r="AJY64" s="8"/>
      <c r="AJZ64" s="8"/>
      <c r="AKA64" s="8"/>
      <c r="AKB64" s="8"/>
      <c r="AKC64" s="8"/>
      <c r="AKD64" s="8"/>
      <c r="AKE64" s="8"/>
      <c r="AKF64" s="8"/>
      <c r="AKG64" s="8"/>
      <c r="AKH64" s="8"/>
      <c r="AKI64" s="8"/>
      <c r="AKJ64" s="8"/>
      <c r="AKK64" s="8"/>
      <c r="AKL64" s="8"/>
      <c r="AKM64" s="8"/>
      <c r="AKN64" s="8"/>
      <c r="AKO64" s="8"/>
      <c r="AKP64" s="8"/>
      <c r="AKQ64" s="8"/>
      <c r="AKR64" s="8"/>
      <c r="AKS64" s="8"/>
      <c r="AKT64" s="8"/>
      <c r="AKU64" s="8"/>
      <c r="AKV64" s="8"/>
      <c r="AKW64" s="8"/>
      <c r="AKX64" s="8"/>
      <c r="AKY64" s="8"/>
      <c r="AKZ64" s="8"/>
      <c r="ALA64" s="8"/>
      <c r="ALB64" s="8"/>
      <c r="ALC64" s="8"/>
      <c r="ALD64" s="8"/>
      <c r="ALE64" s="8"/>
      <c r="ALF64" s="8"/>
      <c r="ALG64" s="8"/>
      <c r="ALH64" s="8"/>
      <c r="ALI64" s="8"/>
      <c r="ALJ64" s="8"/>
      <c r="ALK64" s="8"/>
      <c r="ALL64" s="8"/>
      <c r="ALM64" s="8"/>
      <c r="ALN64" s="8"/>
      <c r="ALO64" s="8"/>
      <c r="ALP64" s="8"/>
      <c r="ALQ64" s="8"/>
      <c r="ALR64" s="8"/>
      <c r="ALS64" s="8"/>
      <c r="ALT64" s="8"/>
      <c r="ALU64" s="8"/>
      <c r="ALV64" s="8"/>
      <c r="ALW64" s="8"/>
      <c r="ALX64" s="8"/>
      <c r="ALY64" s="8"/>
      <c r="ALZ64" s="8"/>
      <c r="AMA64" s="8"/>
      <c r="AMB64" s="8"/>
      <c r="AMC64" s="8"/>
      <c r="AMD64" s="8"/>
      <c r="AME64" s="8"/>
      <c r="AMF64" s="8"/>
      <c r="AMG64" s="8"/>
      <c r="AMH64" s="8"/>
      <c r="AMI64" s="8"/>
      <c r="AMJ64" s="8"/>
      <c r="AMK64" s="8"/>
    </row>
    <row r="65" spans="1:1025" customFormat="1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8"/>
      <c r="AMK65" s="8"/>
    </row>
    <row r="66" spans="1:1025" customFormat="1">
      <c r="A66" s="15"/>
      <c r="B66" s="18" t="s">
        <v>3</v>
      </c>
      <c r="C66" s="11">
        <f t="shared" ref="C66:AH66" si="34">SUM(,C31,C42,C48,C58,C64)</f>
        <v>0</v>
      </c>
      <c r="D66" s="11">
        <f t="shared" si="34"/>
        <v>874.88332965999996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15.90418781</v>
      </c>
      <c r="I66" s="11">
        <f t="shared" si="34"/>
        <v>37.439049509999997</v>
      </c>
      <c r="J66" s="11">
        <f t="shared" si="34"/>
        <v>0</v>
      </c>
      <c r="K66" s="11">
        <f t="shared" si="34"/>
        <v>0</v>
      </c>
      <c r="L66" s="11">
        <f t="shared" si="34"/>
        <v>249.09903220000001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11.629635619999998</v>
      </c>
      <c r="S66" s="11">
        <f t="shared" si="34"/>
        <v>1.7922101100000001</v>
      </c>
      <c r="T66" s="11">
        <f t="shared" si="34"/>
        <v>0</v>
      </c>
      <c r="U66" s="11">
        <f t="shared" si="34"/>
        <v>0</v>
      </c>
      <c r="V66" s="11">
        <f t="shared" si="34"/>
        <v>73.926810749999987</v>
      </c>
      <c r="W66" s="11">
        <f t="shared" si="34"/>
        <v>0</v>
      </c>
      <c r="X66" s="11">
        <f t="shared" si="34"/>
        <v>1.10406E-3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1083.8679803100001</v>
      </c>
      <c r="AC66" s="11">
        <f t="shared" si="34"/>
        <v>133.79975843</v>
      </c>
      <c r="AD66" s="11">
        <f t="shared" si="34"/>
        <v>5.3998800000000001E-3</v>
      </c>
      <c r="AE66" s="11">
        <f t="shared" si="34"/>
        <v>0</v>
      </c>
      <c r="AF66" s="11">
        <f t="shared" si="34"/>
        <v>2385.0863432199999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571.92730170000004</v>
      </c>
      <c r="AM66" s="11">
        <f t="shared" si="35"/>
        <v>31.706835399999999</v>
      </c>
      <c r="AN66" s="11">
        <f t="shared" si="35"/>
        <v>6.3237909999999994E-2</v>
      </c>
      <c r="AO66" s="11">
        <f t="shared" si="35"/>
        <v>0</v>
      </c>
      <c r="AP66" s="11">
        <f t="shared" si="35"/>
        <v>896.58221335999997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9.8555929300000003</v>
      </c>
      <c r="AW66" s="11">
        <f t="shared" si="35"/>
        <v>4.5716785399999997</v>
      </c>
      <c r="AX66" s="11">
        <f t="shared" si="35"/>
        <v>0</v>
      </c>
      <c r="AY66" s="11">
        <f t="shared" si="35"/>
        <v>0</v>
      </c>
      <c r="AZ66" s="11">
        <f t="shared" si="35"/>
        <v>14.612471970000001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4.0388793700000001</v>
      </c>
      <c r="BG66" s="11">
        <f t="shared" si="35"/>
        <v>0.74862649000000003</v>
      </c>
      <c r="BH66" s="11">
        <f t="shared" si="35"/>
        <v>0</v>
      </c>
      <c r="BI66" s="11">
        <f t="shared" si="35"/>
        <v>0</v>
      </c>
      <c r="BJ66" s="11">
        <f t="shared" si="35"/>
        <v>2.5671229900000001</v>
      </c>
      <c r="BK66" s="11">
        <f t="shared" si="35"/>
        <v>6404.1088022200001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  <c r="SB66" s="8"/>
      <c r="SC66" s="8"/>
      <c r="SD66" s="8"/>
      <c r="SE66" s="8"/>
      <c r="SF66" s="8"/>
      <c r="SG66" s="8"/>
      <c r="SH66" s="8"/>
      <c r="SI66" s="8"/>
      <c r="SJ66" s="8"/>
      <c r="SK66" s="8"/>
      <c r="SL66" s="8"/>
      <c r="SM66" s="8"/>
      <c r="SN66" s="8"/>
      <c r="SO66" s="8"/>
      <c r="SP66" s="8"/>
      <c r="SQ66" s="8"/>
      <c r="SR66" s="8"/>
      <c r="SS66" s="8"/>
      <c r="ST66" s="8"/>
      <c r="SU66" s="8"/>
      <c r="SV66" s="8"/>
      <c r="SW66" s="8"/>
      <c r="SX66" s="8"/>
      <c r="SY66" s="8"/>
      <c r="SZ66" s="8"/>
      <c r="TA66" s="8"/>
      <c r="TB66" s="8"/>
      <c r="TC66" s="8"/>
      <c r="TD66" s="8"/>
      <c r="TE66" s="8"/>
      <c r="TF66" s="8"/>
      <c r="TG66" s="8"/>
      <c r="TH66" s="8"/>
      <c r="TI66" s="8"/>
      <c r="TJ66" s="8"/>
      <c r="TK66" s="8"/>
      <c r="TL66" s="8"/>
      <c r="TM66" s="8"/>
      <c r="TN66" s="8"/>
      <c r="TO66" s="8"/>
      <c r="TP66" s="8"/>
      <c r="TQ66" s="8"/>
      <c r="TR66" s="8"/>
      <c r="TS66" s="8"/>
      <c r="TT66" s="8"/>
      <c r="TU66" s="8"/>
      <c r="TV66" s="8"/>
      <c r="TW66" s="8"/>
      <c r="TX66" s="8"/>
      <c r="TY66" s="8"/>
      <c r="TZ66" s="8"/>
      <c r="UA66" s="8"/>
      <c r="UB66" s="8"/>
      <c r="UC66" s="8"/>
      <c r="UD66" s="8"/>
      <c r="UE66" s="8"/>
      <c r="UF66" s="8"/>
      <c r="UG66" s="8"/>
      <c r="UH66" s="8"/>
      <c r="UI66" s="8"/>
      <c r="UJ66" s="8"/>
      <c r="UK66" s="8"/>
      <c r="UL66" s="8"/>
      <c r="UM66" s="8"/>
      <c r="UN66" s="8"/>
      <c r="UO66" s="8"/>
      <c r="UP66" s="8"/>
      <c r="UQ66" s="8"/>
      <c r="UR66" s="8"/>
      <c r="US66" s="8"/>
      <c r="UT66" s="8"/>
      <c r="UU66" s="8"/>
      <c r="UV66" s="8"/>
      <c r="UW66" s="8"/>
      <c r="UX66" s="8"/>
      <c r="UY66" s="8"/>
      <c r="UZ66" s="8"/>
      <c r="VA66" s="8"/>
      <c r="VB66" s="8"/>
      <c r="VC66" s="8"/>
      <c r="VD66" s="8"/>
      <c r="VE66" s="8"/>
      <c r="VF66" s="8"/>
      <c r="VG66" s="8"/>
      <c r="VH66" s="8"/>
      <c r="VI66" s="8"/>
      <c r="VJ66" s="8"/>
      <c r="VK66" s="8"/>
      <c r="VL66" s="8"/>
      <c r="VM66" s="8"/>
      <c r="VN66" s="8"/>
      <c r="VO66" s="8"/>
      <c r="VP66" s="8"/>
      <c r="VQ66" s="8"/>
      <c r="VR66" s="8"/>
      <c r="VS66" s="8"/>
      <c r="VT66" s="8"/>
      <c r="VU66" s="8"/>
      <c r="VV66" s="8"/>
      <c r="VW66" s="8"/>
      <c r="VX66" s="8"/>
      <c r="VY66" s="8"/>
      <c r="VZ66" s="8"/>
      <c r="WA66" s="8"/>
      <c r="WB66" s="8"/>
      <c r="WC66" s="8"/>
      <c r="WD66" s="8"/>
      <c r="WE66" s="8"/>
      <c r="WF66" s="8"/>
      <c r="WG66" s="8"/>
      <c r="WH66" s="8"/>
      <c r="WI66" s="8"/>
      <c r="WJ66" s="8"/>
      <c r="WK66" s="8"/>
      <c r="WL66" s="8"/>
      <c r="WM66" s="8"/>
      <c r="WN66" s="8"/>
      <c r="WO66" s="8"/>
      <c r="WP66" s="8"/>
      <c r="WQ66" s="8"/>
      <c r="WR66" s="8"/>
      <c r="WS66" s="8"/>
      <c r="WT66" s="8"/>
      <c r="WU66" s="8"/>
      <c r="WV66" s="8"/>
      <c r="WW66" s="8"/>
      <c r="WX66" s="8"/>
      <c r="WY66" s="8"/>
      <c r="WZ66" s="8"/>
      <c r="XA66" s="8"/>
      <c r="XB66" s="8"/>
      <c r="XC66" s="8"/>
      <c r="XD66" s="8"/>
      <c r="XE66" s="8"/>
      <c r="XF66" s="8"/>
      <c r="XG66" s="8"/>
      <c r="XH66" s="8"/>
      <c r="XI66" s="8"/>
      <c r="XJ66" s="8"/>
      <c r="XK66" s="8"/>
      <c r="XL66" s="8"/>
      <c r="XM66" s="8"/>
      <c r="XN66" s="8"/>
      <c r="XO66" s="8"/>
      <c r="XP66" s="8"/>
      <c r="XQ66" s="8"/>
      <c r="XR66" s="8"/>
      <c r="XS66" s="8"/>
      <c r="XT66" s="8"/>
      <c r="XU66" s="8"/>
      <c r="XV66" s="8"/>
      <c r="XW66" s="8"/>
      <c r="XX66" s="8"/>
      <c r="XY66" s="8"/>
      <c r="XZ66" s="8"/>
      <c r="YA66" s="8"/>
      <c r="YB66" s="8"/>
      <c r="YC66" s="8"/>
      <c r="YD66" s="8"/>
      <c r="YE66" s="8"/>
      <c r="YF66" s="8"/>
      <c r="YG66" s="8"/>
      <c r="YH66" s="8"/>
      <c r="YI66" s="8"/>
      <c r="YJ66" s="8"/>
      <c r="YK66" s="8"/>
      <c r="YL66" s="8"/>
      <c r="YM66" s="8"/>
      <c r="YN66" s="8"/>
      <c r="YO66" s="8"/>
      <c r="YP66" s="8"/>
      <c r="YQ66" s="8"/>
      <c r="YR66" s="8"/>
      <c r="YS66" s="8"/>
      <c r="YT66" s="8"/>
      <c r="YU66" s="8"/>
      <c r="YV66" s="8"/>
      <c r="YW66" s="8"/>
      <c r="YX66" s="8"/>
      <c r="YY66" s="8"/>
      <c r="YZ66" s="8"/>
      <c r="ZA66" s="8"/>
      <c r="ZB66" s="8"/>
      <c r="ZC66" s="8"/>
      <c r="ZD66" s="8"/>
      <c r="ZE66" s="8"/>
      <c r="ZF66" s="8"/>
      <c r="ZG66" s="8"/>
      <c r="ZH66" s="8"/>
      <c r="ZI66" s="8"/>
      <c r="ZJ66" s="8"/>
      <c r="ZK66" s="8"/>
      <c r="ZL66" s="8"/>
      <c r="ZM66" s="8"/>
      <c r="ZN66" s="8"/>
      <c r="ZO66" s="8"/>
      <c r="ZP66" s="8"/>
      <c r="ZQ66" s="8"/>
      <c r="ZR66" s="8"/>
      <c r="ZS66" s="8"/>
      <c r="ZT66" s="8"/>
      <c r="ZU66" s="8"/>
      <c r="ZV66" s="8"/>
      <c r="ZW66" s="8"/>
      <c r="ZX66" s="8"/>
      <c r="ZY66" s="8"/>
      <c r="ZZ66" s="8"/>
      <c r="AAA66" s="8"/>
      <c r="AAB66" s="8"/>
      <c r="AAC66" s="8"/>
      <c r="AAD66" s="8"/>
      <c r="AAE66" s="8"/>
      <c r="AAF66" s="8"/>
      <c r="AAG66" s="8"/>
      <c r="AAH66" s="8"/>
      <c r="AAI66" s="8"/>
      <c r="AAJ66" s="8"/>
      <c r="AAK66" s="8"/>
      <c r="AAL66" s="8"/>
      <c r="AAM66" s="8"/>
      <c r="AAN66" s="8"/>
      <c r="AAO66" s="8"/>
      <c r="AAP66" s="8"/>
      <c r="AAQ66" s="8"/>
      <c r="AAR66" s="8"/>
      <c r="AAS66" s="8"/>
      <c r="AAT66" s="8"/>
      <c r="AAU66" s="8"/>
      <c r="AAV66" s="8"/>
      <c r="AAW66" s="8"/>
      <c r="AAX66" s="8"/>
      <c r="AAY66" s="8"/>
      <c r="AAZ66" s="8"/>
      <c r="ABA66" s="8"/>
      <c r="ABB66" s="8"/>
      <c r="ABC66" s="8"/>
      <c r="ABD66" s="8"/>
      <c r="ABE66" s="8"/>
      <c r="ABF66" s="8"/>
      <c r="ABG66" s="8"/>
      <c r="ABH66" s="8"/>
      <c r="ABI66" s="8"/>
      <c r="ABJ66" s="8"/>
      <c r="ABK66" s="8"/>
      <c r="ABL66" s="8"/>
      <c r="ABM66" s="8"/>
      <c r="ABN66" s="8"/>
      <c r="ABO66" s="8"/>
      <c r="ABP66" s="8"/>
      <c r="ABQ66" s="8"/>
      <c r="ABR66" s="8"/>
      <c r="ABS66" s="8"/>
      <c r="ABT66" s="8"/>
      <c r="ABU66" s="8"/>
      <c r="ABV66" s="8"/>
      <c r="ABW66" s="8"/>
      <c r="ABX66" s="8"/>
      <c r="ABY66" s="8"/>
      <c r="ABZ66" s="8"/>
      <c r="ACA66" s="8"/>
      <c r="ACB66" s="8"/>
      <c r="ACC66" s="8"/>
      <c r="ACD66" s="8"/>
      <c r="ACE66" s="8"/>
      <c r="ACF66" s="8"/>
      <c r="ACG66" s="8"/>
      <c r="ACH66" s="8"/>
      <c r="ACI66" s="8"/>
      <c r="ACJ66" s="8"/>
      <c r="ACK66" s="8"/>
      <c r="ACL66" s="8"/>
      <c r="ACM66" s="8"/>
      <c r="ACN66" s="8"/>
      <c r="ACO66" s="8"/>
      <c r="ACP66" s="8"/>
      <c r="ACQ66" s="8"/>
      <c r="ACR66" s="8"/>
      <c r="ACS66" s="8"/>
      <c r="ACT66" s="8"/>
      <c r="ACU66" s="8"/>
      <c r="ACV66" s="8"/>
      <c r="ACW66" s="8"/>
      <c r="ACX66" s="8"/>
      <c r="ACY66" s="8"/>
      <c r="ACZ66" s="8"/>
      <c r="ADA66" s="8"/>
      <c r="ADB66" s="8"/>
      <c r="ADC66" s="8"/>
      <c r="ADD66" s="8"/>
      <c r="ADE66" s="8"/>
      <c r="ADF66" s="8"/>
      <c r="ADG66" s="8"/>
      <c r="ADH66" s="8"/>
      <c r="ADI66" s="8"/>
      <c r="ADJ66" s="8"/>
      <c r="ADK66" s="8"/>
      <c r="ADL66" s="8"/>
      <c r="ADM66" s="8"/>
      <c r="ADN66" s="8"/>
      <c r="ADO66" s="8"/>
      <c r="ADP66" s="8"/>
      <c r="ADQ66" s="8"/>
      <c r="ADR66" s="8"/>
      <c r="ADS66" s="8"/>
      <c r="ADT66" s="8"/>
      <c r="ADU66" s="8"/>
      <c r="ADV66" s="8"/>
      <c r="ADW66" s="8"/>
      <c r="ADX66" s="8"/>
      <c r="ADY66" s="8"/>
      <c r="ADZ66" s="8"/>
      <c r="AEA66" s="8"/>
      <c r="AEB66" s="8"/>
      <c r="AEC66" s="8"/>
      <c r="AED66" s="8"/>
      <c r="AEE66" s="8"/>
      <c r="AEF66" s="8"/>
      <c r="AEG66" s="8"/>
      <c r="AEH66" s="8"/>
      <c r="AEI66" s="8"/>
      <c r="AEJ66" s="8"/>
      <c r="AEK66" s="8"/>
      <c r="AEL66" s="8"/>
      <c r="AEM66" s="8"/>
      <c r="AEN66" s="8"/>
      <c r="AEO66" s="8"/>
      <c r="AEP66" s="8"/>
      <c r="AEQ66" s="8"/>
      <c r="AER66" s="8"/>
      <c r="AES66" s="8"/>
      <c r="AET66" s="8"/>
      <c r="AEU66" s="8"/>
      <c r="AEV66" s="8"/>
      <c r="AEW66" s="8"/>
      <c r="AEX66" s="8"/>
      <c r="AEY66" s="8"/>
      <c r="AEZ66" s="8"/>
      <c r="AFA66" s="8"/>
      <c r="AFB66" s="8"/>
      <c r="AFC66" s="8"/>
      <c r="AFD66" s="8"/>
      <c r="AFE66" s="8"/>
      <c r="AFF66" s="8"/>
      <c r="AFG66" s="8"/>
      <c r="AFH66" s="8"/>
      <c r="AFI66" s="8"/>
      <c r="AFJ66" s="8"/>
      <c r="AFK66" s="8"/>
      <c r="AFL66" s="8"/>
      <c r="AFM66" s="8"/>
      <c r="AFN66" s="8"/>
      <c r="AFO66" s="8"/>
      <c r="AFP66" s="8"/>
      <c r="AFQ66" s="8"/>
      <c r="AFR66" s="8"/>
      <c r="AFS66" s="8"/>
      <c r="AFT66" s="8"/>
      <c r="AFU66" s="8"/>
      <c r="AFV66" s="8"/>
      <c r="AFW66" s="8"/>
      <c r="AFX66" s="8"/>
      <c r="AFY66" s="8"/>
      <c r="AFZ66" s="8"/>
      <c r="AGA66" s="8"/>
      <c r="AGB66" s="8"/>
      <c r="AGC66" s="8"/>
      <c r="AGD66" s="8"/>
      <c r="AGE66" s="8"/>
      <c r="AGF66" s="8"/>
      <c r="AGG66" s="8"/>
      <c r="AGH66" s="8"/>
      <c r="AGI66" s="8"/>
      <c r="AGJ66" s="8"/>
      <c r="AGK66" s="8"/>
      <c r="AGL66" s="8"/>
      <c r="AGM66" s="8"/>
      <c r="AGN66" s="8"/>
      <c r="AGO66" s="8"/>
      <c r="AGP66" s="8"/>
      <c r="AGQ66" s="8"/>
      <c r="AGR66" s="8"/>
      <c r="AGS66" s="8"/>
      <c r="AGT66" s="8"/>
      <c r="AGU66" s="8"/>
      <c r="AGV66" s="8"/>
      <c r="AGW66" s="8"/>
      <c r="AGX66" s="8"/>
      <c r="AGY66" s="8"/>
      <c r="AGZ66" s="8"/>
      <c r="AHA66" s="8"/>
      <c r="AHB66" s="8"/>
      <c r="AHC66" s="8"/>
      <c r="AHD66" s="8"/>
      <c r="AHE66" s="8"/>
      <c r="AHF66" s="8"/>
      <c r="AHG66" s="8"/>
      <c r="AHH66" s="8"/>
      <c r="AHI66" s="8"/>
      <c r="AHJ66" s="8"/>
      <c r="AHK66" s="8"/>
      <c r="AHL66" s="8"/>
      <c r="AHM66" s="8"/>
      <c r="AHN66" s="8"/>
      <c r="AHO66" s="8"/>
      <c r="AHP66" s="8"/>
      <c r="AHQ66" s="8"/>
      <c r="AHR66" s="8"/>
      <c r="AHS66" s="8"/>
      <c r="AHT66" s="8"/>
      <c r="AHU66" s="8"/>
      <c r="AHV66" s="8"/>
      <c r="AHW66" s="8"/>
      <c r="AHX66" s="8"/>
      <c r="AHY66" s="8"/>
      <c r="AHZ66" s="8"/>
      <c r="AIA66" s="8"/>
      <c r="AIB66" s="8"/>
      <c r="AIC66" s="8"/>
      <c r="AID66" s="8"/>
      <c r="AIE66" s="8"/>
      <c r="AIF66" s="8"/>
      <c r="AIG66" s="8"/>
      <c r="AIH66" s="8"/>
      <c r="AII66" s="8"/>
      <c r="AIJ66" s="8"/>
      <c r="AIK66" s="8"/>
      <c r="AIL66" s="8"/>
      <c r="AIM66" s="8"/>
      <c r="AIN66" s="8"/>
      <c r="AIO66" s="8"/>
      <c r="AIP66" s="8"/>
      <c r="AIQ66" s="8"/>
      <c r="AIR66" s="8"/>
      <c r="AIS66" s="8"/>
      <c r="AIT66" s="8"/>
      <c r="AIU66" s="8"/>
      <c r="AIV66" s="8"/>
      <c r="AIW66" s="8"/>
      <c r="AIX66" s="8"/>
      <c r="AIY66" s="8"/>
      <c r="AIZ66" s="8"/>
      <c r="AJA66" s="8"/>
      <c r="AJB66" s="8"/>
      <c r="AJC66" s="8"/>
      <c r="AJD66" s="8"/>
      <c r="AJE66" s="8"/>
      <c r="AJF66" s="8"/>
      <c r="AJG66" s="8"/>
      <c r="AJH66" s="8"/>
      <c r="AJI66" s="8"/>
      <c r="AJJ66" s="8"/>
      <c r="AJK66" s="8"/>
      <c r="AJL66" s="8"/>
      <c r="AJM66" s="8"/>
      <c r="AJN66" s="8"/>
      <c r="AJO66" s="8"/>
      <c r="AJP66" s="8"/>
      <c r="AJQ66" s="8"/>
      <c r="AJR66" s="8"/>
      <c r="AJS66" s="8"/>
      <c r="AJT66" s="8"/>
      <c r="AJU66" s="8"/>
      <c r="AJV66" s="8"/>
      <c r="AJW66" s="8"/>
      <c r="AJX66" s="8"/>
      <c r="AJY66" s="8"/>
      <c r="AJZ66" s="8"/>
      <c r="AKA66" s="8"/>
      <c r="AKB66" s="8"/>
      <c r="AKC66" s="8"/>
      <c r="AKD66" s="8"/>
      <c r="AKE66" s="8"/>
      <c r="AKF66" s="8"/>
      <c r="AKG66" s="8"/>
      <c r="AKH66" s="8"/>
      <c r="AKI66" s="8"/>
      <c r="AKJ66" s="8"/>
      <c r="AKK66" s="8"/>
      <c r="AKL66" s="8"/>
      <c r="AKM66" s="8"/>
      <c r="AKN66" s="8"/>
      <c r="AKO66" s="8"/>
      <c r="AKP66" s="8"/>
      <c r="AKQ66" s="8"/>
      <c r="AKR66" s="8"/>
      <c r="AKS66" s="8"/>
      <c r="AKT66" s="8"/>
      <c r="AKU66" s="8"/>
      <c r="AKV66" s="8"/>
      <c r="AKW66" s="8"/>
      <c r="AKX66" s="8"/>
      <c r="AKY66" s="8"/>
      <c r="AKZ66" s="8"/>
      <c r="ALA66" s="8"/>
      <c r="ALB66" s="8"/>
      <c r="ALC66" s="8"/>
      <c r="ALD66" s="8"/>
      <c r="ALE66" s="8"/>
      <c r="ALF66" s="8"/>
      <c r="ALG66" s="8"/>
      <c r="ALH66" s="8"/>
      <c r="ALI66" s="8"/>
      <c r="ALJ66" s="8"/>
      <c r="ALK66" s="8"/>
      <c r="ALL66" s="8"/>
      <c r="ALM66" s="8"/>
      <c r="ALN66" s="8"/>
      <c r="ALO66" s="8"/>
      <c r="ALP66" s="8"/>
      <c r="ALQ66" s="8"/>
      <c r="ALR66" s="8"/>
      <c r="ALS66" s="8"/>
      <c r="ALT66" s="8"/>
      <c r="ALU66" s="8"/>
      <c r="ALV66" s="8"/>
      <c r="ALW66" s="8"/>
      <c r="ALX66" s="8"/>
      <c r="ALY66" s="8"/>
      <c r="ALZ66" s="8"/>
      <c r="AMA66" s="8"/>
      <c r="AMB66" s="8"/>
      <c r="AMC66" s="8"/>
      <c r="AMD66" s="8"/>
      <c r="AME66" s="8"/>
      <c r="AMF66" s="8"/>
      <c r="AMG66" s="8"/>
      <c r="AMH66" s="8"/>
      <c r="AMI66" s="8"/>
      <c r="AMJ66" s="8"/>
      <c r="AMK66" s="8"/>
    </row>
    <row r="67" spans="1:1025" customFormat="1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  <c r="NL67" s="8"/>
      <c r="NM67" s="8"/>
      <c r="NN67" s="8"/>
      <c r="NO67" s="8"/>
      <c r="NP67" s="8"/>
      <c r="NQ67" s="8"/>
      <c r="NR67" s="8"/>
      <c r="NS67" s="8"/>
      <c r="NT67" s="8"/>
      <c r="NU67" s="8"/>
      <c r="NV67" s="8"/>
      <c r="NW67" s="8"/>
      <c r="NX67" s="8"/>
      <c r="NY67" s="8"/>
      <c r="NZ67" s="8"/>
      <c r="OA67" s="8"/>
      <c r="OB67" s="8"/>
      <c r="OC67" s="8"/>
      <c r="OD67" s="8"/>
      <c r="OE67" s="8"/>
      <c r="OF67" s="8"/>
      <c r="OG67" s="8"/>
      <c r="OH67" s="8"/>
      <c r="OI67" s="8"/>
      <c r="OJ67" s="8"/>
      <c r="OK67" s="8"/>
      <c r="OL67" s="8"/>
      <c r="OM67" s="8"/>
      <c r="ON67" s="8"/>
      <c r="OO67" s="8"/>
      <c r="OP67" s="8"/>
      <c r="OQ67" s="8"/>
      <c r="OR67" s="8"/>
      <c r="OS67" s="8"/>
      <c r="OT67" s="8"/>
      <c r="OU67" s="8"/>
      <c r="OV67" s="8"/>
      <c r="OW67" s="8"/>
      <c r="OX67" s="8"/>
      <c r="OY67" s="8"/>
      <c r="OZ67" s="8"/>
      <c r="PA67" s="8"/>
      <c r="PB67" s="8"/>
      <c r="PC67" s="8"/>
      <c r="PD67" s="8"/>
      <c r="PE67" s="8"/>
      <c r="PF67" s="8"/>
      <c r="PG67" s="8"/>
      <c r="PH67" s="8"/>
      <c r="PI67" s="8"/>
      <c r="PJ67" s="8"/>
      <c r="PK67" s="8"/>
      <c r="PL67" s="8"/>
      <c r="PM67" s="8"/>
      <c r="PN67" s="8"/>
      <c r="PO67" s="8"/>
      <c r="PP67" s="8"/>
      <c r="PQ67" s="8"/>
      <c r="PR67" s="8"/>
      <c r="PS67" s="8"/>
      <c r="PT67" s="8"/>
      <c r="PU67" s="8"/>
      <c r="PV67" s="8"/>
      <c r="PW67" s="8"/>
      <c r="PX67" s="8"/>
      <c r="PY67" s="8"/>
      <c r="PZ67" s="8"/>
      <c r="QA67" s="8"/>
      <c r="QB67" s="8"/>
      <c r="QC67" s="8"/>
      <c r="QD67" s="8"/>
      <c r="QE67" s="8"/>
      <c r="QF67" s="8"/>
      <c r="QG67" s="8"/>
      <c r="QH67" s="8"/>
      <c r="QI67" s="8"/>
      <c r="QJ67" s="8"/>
      <c r="QK67" s="8"/>
      <c r="QL67" s="8"/>
      <c r="QM67" s="8"/>
      <c r="QN67" s="8"/>
      <c r="QO67" s="8"/>
      <c r="QP67" s="8"/>
      <c r="QQ67" s="8"/>
      <c r="QR67" s="8"/>
      <c r="QS67" s="8"/>
      <c r="QT67" s="8"/>
      <c r="QU67" s="8"/>
      <c r="QV67" s="8"/>
      <c r="QW67" s="8"/>
      <c r="QX67" s="8"/>
      <c r="QY67" s="8"/>
      <c r="QZ67" s="8"/>
      <c r="RA67" s="8"/>
      <c r="RB67" s="8"/>
      <c r="RC67" s="8"/>
      <c r="RD67" s="8"/>
      <c r="RE67" s="8"/>
      <c r="RF67" s="8"/>
      <c r="RG67" s="8"/>
      <c r="RH67" s="8"/>
      <c r="RI67" s="8"/>
      <c r="RJ67" s="8"/>
      <c r="RK67" s="8"/>
      <c r="RL67" s="8"/>
      <c r="RM67" s="8"/>
      <c r="RN67" s="8"/>
      <c r="RO67" s="8"/>
      <c r="RP67" s="8"/>
      <c r="RQ67" s="8"/>
      <c r="RR67" s="8"/>
      <c r="RS67" s="8"/>
      <c r="RT67" s="8"/>
      <c r="RU67" s="8"/>
      <c r="RV67" s="8"/>
      <c r="RW67" s="8"/>
      <c r="RX67" s="8"/>
      <c r="RY67" s="8"/>
      <c r="RZ67" s="8"/>
      <c r="SA67" s="8"/>
      <c r="SB67" s="8"/>
      <c r="SC67" s="8"/>
      <c r="SD67" s="8"/>
      <c r="SE67" s="8"/>
      <c r="SF67" s="8"/>
      <c r="SG67" s="8"/>
      <c r="SH67" s="8"/>
      <c r="SI67" s="8"/>
      <c r="SJ67" s="8"/>
      <c r="SK67" s="8"/>
      <c r="SL67" s="8"/>
      <c r="SM67" s="8"/>
      <c r="SN67" s="8"/>
      <c r="SO67" s="8"/>
      <c r="SP67" s="8"/>
      <c r="SQ67" s="8"/>
      <c r="SR67" s="8"/>
      <c r="SS67" s="8"/>
      <c r="ST67" s="8"/>
      <c r="SU67" s="8"/>
      <c r="SV67" s="8"/>
      <c r="SW67" s="8"/>
      <c r="SX67" s="8"/>
      <c r="SY67" s="8"/>
      <c r="SZ67" s="8"/>
      <c r="TA67" s="8"/>
      <c r="TB67" s="8"/>
      <c r="TC67" s="8"/>
      <c r="TD67" s="8"/>
      <c r="TE67" s="8"/>
      <c r="TF67" s="8"/>
      <c r="TG67" s="8"/>
      <c r="TH67" s="8"/>
      <c r="TI67" s="8"/>
      <c r="TJ67" s="8"/>
      <c r="TK67" s="8"/>
      <c r="TL67" s="8"/>
      <c r="TM67" s="8"/>
      <c r="TN67" s="8"/>
      <c r="TO67" s="8"/>
      <c r="TP67" s="8"/>
      <c r="TQ67" s="8"/>
      <c r="TR67" s="8"/>
      <c r="TS67" s="8"/>
      <c r="TT67" s="8"/>
      <c r="TU67" s="8"/>
      <c r="TV67" s="8"/>
      <c r="TW67" s="8"/>
      <c r="TX67" s="8"/>
      <c r="TY67" s="8"/>
      <c r="TZ67" s="8"/>
      <c r="UA67" s="8"/>
      <c r="UB67" s="8"/>
      <c r="UC67" s="8"/>
      <c r="UD67" s="8"/>
      <c r="UE67" s="8"/>
      <c r="UF67" s="8"/>
      <c r="UG67" s="8"/>
      <c r="UH67" s="8"/>
      <c r="UI67" s="8"/>
      <c r="UJ67" s="8"/>
      <c r="UK67" s="8"/>
      <c r="UL67" s="8"/>
      <c r="UM67" s="8"/>
      <c r="UN67" s="8"/>
      <c r="UO67" s="8"/>
      <c r="UP67" s="8"/>
      <c r="UQ67" s="8"/>
      <c r="UR67" s="8"/>
      <c r="US67" s="8"/>
      <c r="UT67" s="8"/>
      <c r="UU67" s="8"/>
      <c r="UV67" s="8"/>
      <c r="UW67" s="8"/>
      <c r="UX67" s="8"/>
      <c r="UY67" s="8"/>
      <c r="UZ67" s="8"/>
      <c r="VA67" s="8"/>
      <c r="VB67" s="8"/>
      <c r="VC67" s="8"/>
      <c r="VD67" s="8"/>
      <c r="VE67" s="8"/>
      <c r="VF67" s="8"/>
      <c r="VG67" s="8"/>
      <c r="VH67" s="8"/>
      <c r="VI67" s="8"/>
      <c r="VJ67" s="8"/>
      <c r="VK67" s="8"/>
      <c r="VL67" s="8"/>
      <c r="VM67" s="8"/>
      <c r="VN67" s="8"/>
      <c r="VO67" s="8"/>
      <c r="VP67" s="8"/>
      <c r="VQ67" s="8"/>
      <c r="VR67" s="8"/>
      <c r="VS67" s="8"/>
      <c r="VT67" s="8"/>
      <c r="VU67" s="8"/>
      <c r="VV67" s="8"/>
      <c r="VW67" s="8"/>
      <c r="VX67" s="8"/>
      <c r="VY67" s="8"/>
      <c r="VZ67" s="8"/>
      <c r="WA67" s="8"/>
      <c r="WB67" s="8"/>
      <c r="WC67" s="8"/>
      <c r="WD67" s="8"/>
      <c r="WE67" s="8"/>
      <c r="WF67" s="8"/>
      <c r="WG67" s="8"/>
      <c r="WH67" s="8"/>
      <c r="WI67" s="8"/>
      <c r="WJ67" s="8"/>
      <c r="WK67" s="8"/>
      <c r="WL67" s="8"/>
      <c r="WM67" s="8"/>
      <c r="WN67" s="8"/>
      <c r="WO67" s="8"/>
      <c r="WP67" s="8"/>
      <c r="WQ67" s="8"/>
      <c r="WR67" s="8"/>
      <c r="WS67" s="8"/>
      <c r="WT67" s="8"/>
      <c r="WU67" s="8"/>
      <c r="WV67" s="8"/>
      <c r="WW67" s="8"/>
      <c r="WX67" s="8"/>
      <c r="WY67" s="8"/>
      <c r="WZ67" s="8"/>
      <c r="XA67" s="8"/>
      <c r="XB67" s="8"/>
      <c r="XC67" s="8"/>
      <c r="XD67" s="8"/>
      <c r="XE67" s="8"/>
      <c r="XF67" s="8"/>
      <c r="XG67" s="8"/>
      <c r="XH67" s="8"/>
      <c r="XI67" s="8"/>
      <c r="XJ67" s="8"/>
      <c r="XK67" s="8"/>
      <c r="XL67" s="8"/>
      <c r="XM67" s="8"/>
      <c r="XN67" s="8"/>
      <c r="XO67" s="8"/>
      <c r="XP67" s="8"/>
      <c r="XQ67" s="8"/>
      <c r="XR67" s="8"/>
      <c r="XS67" s="8"/>
      <c r="XT67" s="8"/>
      <c r="XU67" s="8"/>
      <c r="XV67" s="8"/>
      <c r="XW67" s="8"/>
      <c r="XX67" s="8"/>
      <c r="XY67" s="8"/>
      <c r="XZ67" s="8"/>
      <c r="YA67" s="8"/>
      <c r="YB67" s="8"/>
      <c r="YC67" s="8"/>
      <c r="YD67" s="8"/>
      <c r="YE67" s="8"/>
      <c r="YF67" s="8"/>
      <c r="YG67" s="8"/>
      <c r="YH67" s="8"/>
      <c r="YI67" s="8"/>
      <c r="YJ67" s="8"/>
      <c r="YK67" s="8"/>
      <c r="YL67" s="8"/>
      <c r="YM67" s="8"/>
      <c r="YN67" s="8"/>
      <c r="YO67" s="8"/>
      <c r="YP67" s="8"/>
      <c r="YQ67" s="8"/>
      <c r="YR67" s="8"/>
      <c r="YS67" s="8"/>
      <c r="YT67" s="8"/>
      <c r="YU67" s="8"/>
      <c r="YV67" s="8"/>
      <c r="YW67" s="8"/>
      <c r="YX67" s="8"/>
      <c r="YY67" s="8"/>
      <c r="YZ67" s="8"/>
      <c r="ZA67" s="8"/>
      <c r="ZB67" s="8"/>
      <c r="ZC67" s="8"/>
      <c r="ZD67" s="8"/>
      <c r="ZE67" s="8"/>
      <c r="ZF67" s="8"/>
      <c r="ZG67" s="8"/>
      <c r="ZH67" s="8"/>
      <c r="ZI67" s="8"/>
      <c r="ZJ67" s="8"/>
      <c r="ZK67" s="8"/>
      <c r="ZL67" s="8"/>
      <c r="ZM67" s="8"/>
      <c r="ZN67" s="8"/>
      <c r="ZO67" s="8"/>
      <c r="ZP67" s="8"/>
      <c r="ZQ67" s="8"/>
      <c r="ZR67" s="8"/>
      <c r="ZS67" s="8"/>
      <c r="ZT67" s="8"/>
      <c r="ZU67" s="8"/>
      <c r="ZV67" s="8"/>
      <c r="ZW67" s="8"/>
      <c r="ZX67" s="8"/>
      <c r="ZY67" s="8"/>
      <c r="ZZ67" s="8"/>
      <c r="AAA67" s="8"/>
      <c r="AAB67" s="8"/>
      <c r="AAC67" s="8"/>
      <c r="AAD67" s="8"/>
      <c r="AAE67" s="8"/>
      <c r="AAF67" s="8"/>
      <c r="AAG67" s="8"/>
      <c r="AAH67" s="8"/>
      <c r="AAI67" s="8"/>
      <c r="AAJ67" s="8"/>
      <c r="AAK67" s="8"/>
      <c r="AAL67" s="8"/>
      <c r="AAM67" s="8"/>
      <c r="AAN67" s="8"/>
      <c r="AAO67" s="8"/>
      <c r="AAP67" s="8"/>
      <c r="AAQ67" s="8"/>
      <c r="AAR67" s="8"/>
      <c r="AAS67" s="8"/>
      <c r="AAT67" s="8"/>
      <c r="AAU67" s="8"/>
      <c r="AAV67" s="8"/>
      <c r="AAW67" s="8"/>
      <c r="AAX67" s="8"/>
      <c r="AAY67" s="8"/>
      <c r="AAZ67" s="8"/>
      <c r="ABA67" s="8"/>
      <c r="ABB67" s="8"/>
      <c r="ABC67" s="8"/>
      <c r="ABD67" s="8"/>
      <c r="ABE67" s="8"/>
      <c r="ABF67" s="8"/>
      <c r="ABG67" s="8"/>
      <c r="ABH67" s="8"/>
      <c r="ABI67" s="8"/>
      <c r="ABJ67" s="8"/>
      <c r="ABK67" s="8"/>
      <c r="ABL67" s="8"/>
      <c r="ABM67" s="8"/>
      <c r="ABN67" s="8"/>
      <c r="ABO67" s="8"/>
      <c r="ABP67" s="8"/>
      <c r="ABQ67" s="8"/>
      <c r="ABR67" s="8"/>
      <c r="ABS67" s="8"/>
      <c r="ABT67" s="8"/>
      <c r="ABU67" s="8"/>
      <c r="ABV67" s="8"/>
      <c r="ABW67" s="8"/>
      <c r="ABX67" s="8"/>
      <c r="ABY67" s="8"/>
      <c r="ABZ67" s="8"/>
      <c r="ACA67" s="8"/>
      <c r="ACB67" s="8"/>
      <c r="ACC67" s="8"/>
      <c r="ACD67" s="8"/>
      <c r="ACE67" s="8"/>
      <c r="ACF67" s="8"/>
      <c r="ACG67" s="8"/>
      <c r="ACH67" s="8"/>
      <c r="ACI67" s="8"/>
      <c r="ACJ67" s="8"/>
      <c r="ACK67" s="8"/>
      <c r="ACL67" s="8"/>
      <c r="ACM67" s="8"/>
      <c r="ACN67" s="8"/>
      <c r="ACO67" s="8"/>
      <c r="ACP67" s="8"/>
      <c r="ACQ67" s="8"/>
      <c r="ACR67" s="8"/>
      <c r="ACS67" s="8"/>
      <c r="ACT67" s="8"/>
      <c r="ACU67" s="8"/>
      <c r="ACV67" s="8"/>
      <c r="ACW67" s="8"/>
      <c r="ACX67" s="8"/>
      <c r="ACY67" s="8"/>
      <c r="ACZ67" s="8"/>
      <c r="ADA67" s="8"/>
      <c r="ADB67" s="8"/>
      <c r="ADC67" s="8"/>
      <c r="ADD67" s="8"/>
      <c r="ADE67" s="8"/>
      <c r="ADF67" s="8"/>
      <c r="ADG67" s="8"/>
      <c r="ADH67" s="8"/>
      <c r="ADI67" s="8"/>
      <c r="ADJ67" s="8"/>
      <c r="ADK67" s="8"/>
      <c r="ADL67" s="8"/>
      <c r="ADM67" s="8"/>
      <c r="ADN67" s="8"/>
      <c r="ADO67" s="8"/>
      <c r="ADP67" s="8"/>
      <c r="ADQ67" s="8"/>
      <c r="ADR67" s="8"/>
      <c r="ADS67" s="8"/>
      <c r="ADT67" s="8"/>
      <c r="ADU67" s="8"/>
      <c r="ADV67" s="8"/>
      <c r="ADW67" s="8"/>
      <c r="ADX67" s="8"/>
      <c r="ADY67" s="8"/>
      <c r="ADZ67" s="8"/>
      <c r="AEA67" s="8"/>
      <c r="AEB67" s="8"/>
      <c r="AEC67" s="8"/>
      <c r="AED67" s="8"/>
      <c r="AEE67" s="8"/>
      <c r="AEF67" s="8"/>
      <c r="AEG67" s="8"/>
      <c r="AEH67" s="8"/>
      <c r="AEI67" s="8"/>
      <c r="AEJ67" s="8"/>
      <c r="AEK67" s="8"/>
      <c r="AEL67" s="8"/>
      <c r="AEM67" s="8"/>
      <c r="AEN67" s="8"/>
      <c r="AEO67" s="8"/>
      <c r="AEP67" s="8"/>
      <c r="AEQ67" s="8"/>
      <c r="AER67" s="8"/>
      <c r="AES67" s="8"/>
      <c r="AET67" s="8"/>
      <c r="AEU67" s="8"/>
      <c r="AEV67" s="8"/>
      <c r="AEW67" s="8"/>
      <c r="AEX67" s="8"/>
      <c r="AEY67" s="8"/>
      <c r="AEZ67" s="8"/>
      <c r="AFA67" s="8"/>
      <c r="AFB67" s="8"/>
      <c r="AFC67" s="8"/>
      <c r="AFD67" s="8"/>
      <c r="AFE67" s="8"/>
      <c r="AFF67" s="8"/>
      <c r="AFG67" s="8"/>
      <c r="AFH67" s="8"/>
      <c r="AFI67" s="8"/>
      <c r="AFJ67" s="8"/>
      <c r="AFK67" s="8"/>
      <c r="AFL67" s="8"/>
      <c r="AFM67" s="8"/>
      <c r="AFN67" s="8"/>
      <c r="AFO67" s="8"/>
      <c r="AFP67" s="8"/>
      <c r="AFQ67" s="8"/>
      <c r="AFR67" s="8"/>
      <c r="AFS67" s="8"/>
      <c r="AFT67" s="8"/>
      <c r="AFU67" s="8"/>
      <c r="AFV67" s="8"/>
      <c r="AFW67" s="8"/>
      <c r="AFX67" s="8"/>
      <c r="AFY67" s="8"/>
      <c r="AFZ67" s="8"/>
      <c r="AGA67" s="8"/>
      <c r="AGB67" s="8"/>
      <c r="AGC67" s="8"/>
      <c r="AGD67" s="8"/>
      <c r="AGE67" s="8"/>
      <c r="AGF67" s="8"/>
      <c r="AGG67" s="8"/>
      <c r="AGH67" s="8"/>
      <c r="AGI67" s="8"/>
      <c r="AGJ67" s="8"/>
      <c r="AGK67" s="8"/>
      <c r="AGL67" s="8"/>
      <c r="AGM67" s="8"/>
      <c r="AGN67" s="8"/>
      <c r="AGO67" s="8"/>
      <c r="AGP67" s="8"/>
      <c r="AGQ67" s="8"/>
      <c r="AGR67" s="8"/>
      <c r="AGS67" s="8"/>
      <c r="AGT67" s="8"/>
      <c r="AGU67" s="8"/>
      <c r="AGV67" s="8"/>
      <c r="AGW67" s="8"/>
      <c r="AGX67" s="8"/>
      <c r="AGY67" s="8"/>
      <c r="AGZ67" s="8"/>
      <c r="AHA67" s="8"/>
      <c r="AHB67" s="8"/>
      <c r="AHC67" s="8"/>
      <c r="AHD67" s="8"/>
      <c r="AHE67" s="8"/>
      <c r="AHF67" s="8"/>
      <c r="AHG67" s="8"/>
      <c r="AHH67" s="8"/>
      <c r="AHI67" s="8"/>
      <c r="AHJ67" s="8"/>
      <c r="AHK67" s="8"/>
      <c r="AHL67" s="8"/>
      <c r="AHM67" s="8"/>
      <c r="AHN67" s="8"/>
      <c r="AHO67" s="8"/>
      <c r="AHP67" s="8"/>
      <c r="AHQ67" s="8"/>
      <c r="AHR67" s="8"/>
      <c r="AHS67" s="8"/>
      <c r="AHT67" s="8"/>
      <c r="AHU67" s="8"/>
      <c r="AHV67" s="8"/>
      <c r="AHW67" s="8"/>
      <c r="AHX67" s="8"/>
      <c r="AHY67" s="8"/>
      <c r="AHZ67" s="8"/>
      <c r="AIA67" s="8"/>
      <c r="AIB67" s="8"/>
      <c r="AIC67" s="8"/>
      <c r="AID67" s="8"/>
      <c r="AIE67" s="8"/>
      <c r="AIF67" s="8"/>
      <c r="AIG67" s="8"/>
      <c r="AIH67" s="8"/>
      <c r="AII67" s="8"/>
      <c r="AIJ67" s="8"/>
      <c r="AIK67" s="8"/>
      <c r="AIL67" s="8"/>
      <c r="AIM67" s="8"/>
      <c r="AIN67" s="8"/>
      <c r="AIO67" s="8"/>
      <c r="AIP67" s="8"/>
      <c r="AIQ67" s="8"/>
      <c r="AIR67" s="8"/>
      <c r="AIS67" s="8"/>
      <c r="AIT67" s="8"/>
      <c r="AIU67" s="8"/>
      <c r="AIV67" s="8"/>
      <c r="AIW67" s="8"/>
      <c r="AIX67" s="8"/>
      <c r="AIY67" s="8"/>
      <c r="AIZ67" s="8"/>
      <c r="AJA67" s="8"/>
      <c r="AJB67" s="8"/>
      <c r="AJC67" s="8"/>
      <c r="AJD67" s="8"/>
      <c r="AJE67" s="8"/>
      <c r="AJF67" s="8"/>
      <c r="AJG67" s="8"/>
      <c r="AJH67" s="8"/>
      <c r="AJI67" s="8"/>
      <c r="AJJ67" s="8"/>
      <c r="AJK67" s="8"/>
      <c r="AJL67" s="8"/>
      <c r="AJM67" s="8"/>
      <c r="AJN67" s="8"/>
      <c r="AJO67" s="8"/>
      <c r="AJP67" s="8"/>
      <c r="AJQ67" s="8"/>
      <c r="AJR67" s="8"/>
      <c r="AJS67" s="8"/>
      <c r="AJT67" s="8"/>
      <c r="AJU67" s="8"/>
      <c r="AJV67" s="8"/>
      <c r="AJW67" s="8"/>
      <c r="AJX67" s="8"/>
      <c r="AJY67" s="8"/>
      <c r="AJZ67" s="8"/>
      <c r="AKA67" s="8"/>
      <c r="AKB67" s="8"/>
      <c r="AKC67" s="8"/>
      <c r="AKD67" s="8"/>
      <c r="AKE67" s="8"/>
      <c r="AKF67" s="8"/>
      <c r="AKG67" s="8"/>
      <c r="AKH67" s="8"/>
      <c r="AKI67" s="8"/>
      <c r="AKJ67" s="8"/>
      <c r="AKK67" s="8"/>
      <c r="AKL67" s="8"/>
      <c r="AKM67" s="8"/>
      <c r="AKN67" s="8"/>
      <c r="AKO67" s="8"/>
      <c r="AKP67" s="8"/>
      <c r="AKQ67" s="8"/>
      <c r="AKR67" s="8"/>
      <c r="AKS67" s="8"/>
      <c r="AKT67" s="8"/>
      <c r="AKU67" s="8"/>
      <c r="AKV67" s="8"/>
      <c r="AKW67" s="8"/>
      <c r="AKX67" s="8"/>
      <c r="AKY67" s="8"/>
      <c r="AKZ67" s="8"/>
      <c r="ALA67" s="8"/>
      <c r="ALB67" s="8"/>
      <c r="ALC67" s="8"/>
      <c r="ALD67" s="8"/>
      <c r="ALE67" s="8"/>
      <c r="ALF67" s="8"/>
      <c r="ALG67" s="8"/>
      <c r="ALH67" s="8"/>
      <c r="ALI67" s="8"/>
      <c r="ALJ67" s="8"/>
      <c r="ALK67" s="8"/>
      <c r="ALL67" s="8"/>
      <c r="ALM67" s="8"/>
      <c r="ALN67" s="8"/>
      <c r="ALO67" s="8"/>
      <c r="ALP67" s="8"/>
      <c r="ALQ67" s="8"/>
      <c r="ALR67" s="8"/>
      <c r="ALS67" s="8"/>
      <c r="ALT67" s="8"/>
      <c r="ALU67" s="8"/>
      <c r="ALV67" s="8"/>
      <c r="ALW67" s="8"/>
      <c r="ALX67" s="8"/>
      <c r="ALY67" s="8"/>
      <c r="ALZ67" s="8"/>
      <c r="AMA67" s="8"/>
      <c r="AMB67" s="8"/>
      <c r="AMC67" s="8"/>
      <c r="AMD67" s="8"/>
      <c r="AME67" s="8"/>
      <c r="AMF67" s="8"/>
      <c r="AMG67" s="8"/>
      <c r="AMH67" s="8"/>
      <c r="AMI67" s="8"/>
      <c r="AMJ67" s="8"/>
      <c r="AMK67" s="8"/>
    </row>
    <row r="68" spans="1:1025" customFormat="1" ht="19.5" customHeight="1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8"/>
      <c r="AMK68" s="8"/>
    </row>
    <row r="69" spans="1:1025" customFormat="1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  <c r="RV69" s="8"/>
      <c r="RW69" s="8"/>
      <c r="RX69" s="8"/>
      <c r="RY69" s="8"/>
      <c r="RZ69" s="8"/>
      <c r="SA69" s="8"/>
      <c r="SB69" s="8"/>
      <c r="SC69" s="8"/>
      <c r="SD69" s="8"/>
      <c r="SE69" s="8"/>
      <c r="SF69" s="8"/>
      <c r="SG69" s="8"/>
      <c r="SH69" s="8"/>
      <c r="SI69" s="8"/>
      <c r="SJ69" s="8"/>
      <c r="SK69" s="8"/>
      <c r="SL69" s="8"/>
      <c r="SM69" s="8"/>
      <c r="SN69" s="8"/>
      <c r="SO69" s="8"/>
      <c r="SP69" s="8"/>
      <c r="SQ69" s="8"/>
      <c r="SR69" s="8"/>
      <c r="SS69" s="8"/>
      <c r="ST69" s="8"/>
      <c r="SU69" s="8"/>
      <c r="SV69" s="8"/>
      <c r="SW69" s="8"/>
      <c r="SX69" s="8"/>
      <c r="SY69" s="8"/>
      <c r="SZ69" s="8"/>
      <c r="TA69" s="8"/>
      <c r="TB69" s="8"/>
      <c r="TC69" s="8"/>
      <c r="TD69" s="8"/>
      <c r="TE69" s="8"/>
      <c r="TF69" s="8"/>
      <c r="TG69" s="8"/>
      <c r="TH69" s="8"/>
      <c r="TI69" s="8"/>
      <c r="TJ69" s="8"/>
      <c r="TK69" s="8"/>
      <c r="TL69" s="8"/>
      <c r="TM69" s="8"/>
      <c r="TN69" s="8"/>
      <c r="TO69" s="8"/>
      <c r="TP69" s="8"/>
      <c r="TQ69" s="8"/>
      <c r="TR69" s="8"/>
      <c r="TS69" s="8"/>
      <c r="TT69" s="8"/>
      <c r="TU69" s="8"/>
      <c r="TV69" s="8"/>
      <c r="TW69" s="8"/>
      <c r="TX69" s="8"/>
      <c r="TY69" s="8"/>
      <c r="TZ69" s="8"/>
      <c r="UA69" s="8"/>
      <c r="UB69" s="8"/>
      <c r="UC69" s="8"/>
      <c r="UD69" s="8"/>
      <c r="UE69" s="8"/>
      <c r="UF69" s="8"/>
      <c r="UG69" s="8"/>
      <c r="UH69" s="8"/>
      <c r="UI69" s="8"/>
      <c r="UJ69" s="8"/>
      <c r="UK69" s="8"/>
      <c r="UL69" s="8"/>
      <c r="UM69" s="8"/>
      <c r="UN69" s="8"/>
      <c r="UO69" s="8"/>
      <c r="UP69" s="8"/>
      <c r="UQ69" s="8"/>
      <c r="UR69" s="8"/>
      <c r="US69" s="8"/>
      <c r="UT69" s="8"/>
      <c r="UU69" s="8"/>
      <c r="UV69" s="8"/>
      <c r="UW69" s="8"/>
      <c r="UX69" s="8"/>
      <c r="UY69" s="8"/>
      <c r="UZ69" s="8"/>
      <c r="VA69" s="8"/>
      <c r="VB69" s="8"/>
      <c r="VC69" s="8"/>
      <c r="VD69" s="8"/>
      <c r="VE69" s="8"/>
      <c r="VF69" s="8"/>
      <c r="VG69" s="8"/>
      <c r="VH69" s="8"/>
      <c r="VI69" s="8"/>
      <c r="VJ69" s="8"/>
      <c r="VK69" s="8"/>
      <c r="VL69" s="8"/>
      <c r="VM69" s="8"/>
      <c r="VN69" s="8"/>
      <c r="VO69" s="8"/>
      <c r="VP69" s="8"/>
      <c r="VQ69" s="8"/>
      <c r="VR69" s="8"/>
      <c r="VS69" s="8"/>
      <c r="VT69" s="8"/>
      <c r="VU69" s="8"/>
      <c r="VV69" s="8"/>
      <c r="VW69" s="8"/>
      <c r="VX69" s="8"/>
      <c r="VY69" s="8"/>
      <c r="VZ69" s="8"/>
      <c r="WA69" s="8"/>
      <c r="WB69" s="8"/>
      <c r="WC69" s="8"/>
      <c r="WD69" s="8"/>
      <c r="WE69" s="8"/>
      <c r="WF69" s="8"/>
      <c r="WG69" s="8"/>
      <c r="WH69" s="8"/>
      <c r="WI69" s="8"/>
      <c r="WJ69" s="8"/>
      <c r="WK69" s="8"/>
      <c r="WL69" s="8"/>
      <c r="WM69" s="8"/>
      <c r="WN69" s="8"/>
      <c r="WO69" s="8"/>
      <c r="WP69" s="8"/>
      <c r="WQ69" s="8"/>
      <c r="WR69" s="8"/>
      <c r="WS69" s="8"/>
      <c r="WT69" s="8"/>
      <c r="WU69" s="8"/>
      <c r="WV69" s="8"/>
      <c r="WW69" s="8"/>
      <c r="WX69" s="8"/>
      <c r="WY69" s="8"/>
      <c r="WZ69" s="8"/>
      <c r="XA69" s="8"/>
      <c r="XB69" s="8"/>
      <c r="XC69" s="8"/>
      <c r="XD69" s="8"/>
      <c r="XE69" s="8"/>
      <c r="XF69" s="8"/>
      <c r="XG69" s="8"/>
      <c r="XH69" s="8"/>
      <c r="XI69" s="8"/>
      <c r="XJ69" s="8"/>
      <c r="XK69" s="8"/>
      <c r="XL69" s="8"/>
      <c r="XM69" s="8"/>
      <c r="XN69" s="8"/>
      <c r="XO69" s="8"/>
      <c r="XP69" s="8"/>
      <c r="XQ69" s="8"/>
      <c r="XR69" s="8"/>
      <c r="XS69" s="8"/>
      <c r="XT69" s="8"/>
      <c r="XU69" s="8"/>
      <c r="XV69" s="8"/>
      <c r="XW69" s="8"/>
      <c r="XX69" s="8"/>
      <c r="XY69" s="8"/>
      <c r="XZ69" s="8"/>
      <c r="YA69" s="8"/>
      <c r="YB69" s="8"/>
      <c r="YC69" s="8"/>
      <c r="YD69" s="8"/>
      <c r="YE69" s="8"/>
      <c r="YF69" s="8"/>
      <c r="YG69" s="8"/>
      <c r="YH69" s="8"/>
      <c r="YI69" s="8"/>
      <c r="YJ69" s="8"/>
      <c r="YK69" s="8"/>
      <c r="YL69" s="8"/>
      <c r="YM69" s="8"/>
      <c r="YN69" s="8"/>
      <c r="YO69" s="8"/>
      <c r="YP69" s="8"/>
      <c r="YQ69" s="8"/>
      <c r="YR69" s="8"/>
      <c r="YS69" s="8"/>
      <c r="YT69" s="8"/>
      <c r="YU69" s="8"/>
      <c r="YV69" s="8"/>
      <c r="YW69" s="8"/>
      <c r="YX69" s="8"/>
      <c r="YY69" s="8"/>
      <c r="YZ69" s="8"/>
      <c r="ZA69" s="8"/>
      <c r="ZB69" s="8"/>
      <c r="ZC69" s="8"/>
      <c r="ZD69" s="8"/>
      <c r="ZE69" s="8"/>
      <c r="ZF69" s="8"/>
      <c r="ZG69" s="8"/>
      <c r="ZH69" s="8"/>
      <c r="ZI69" s="8"/>
      <c r="ZJ69" s="8"/>
      <c r="ZK69" s="8"/>
      <c r="ZL69" s="8"/>
      <c r="ZM69" s="8"/>
      <c r="ZN69" s="8"/>
      <c r="ZO69" s="8"/>
      <c r="ZP69" s="8"/>
      <c r="ZQ69" s="8"/>
      <c r="ZR69" s="8"/>
      <c r="ZS69" s="8"/>
      <c r="ZT69" s="8"/>
      <c r="ZU69" s="8"/>
      <c r="ZV69" s="8"/>
      <c r="ZW69" s="8"/>
      <c r="ZX69" s="8"/>
      <c r="ZY69" s="8"/>
      <c r="ZZ69" s="8"/>
      <c r="AAA69" s="8"/>
      <c r="AAB69" s="8"/>
      <c r="AAC69" s="8"/>
      <c r="AAD69" s="8"/>
      <c r="AAE69" s="8"/>
      <c r="AAF69" s="8"/>
      <c r="AAG69" s="8"/>
      <c r="AAH69" s="8"/>
      <c r="AAI69" s="8"/>
      <c r="AAJ69" s="8"/>
      <c r="AAK69" s="8"/>
      <c r="AAL69" s="8"/>
      <c r="AAM69" s="8"/>
      <c r="AAN69" s="8"/>
      <c r="AAO69" s="8"/>
      <c r="AAP69" s="8"/>
      <c r="AAQ69" s="8"/>
      <c r="AAR69" s="8"/>
      <c r="AAS69" s="8"/>
      <c r="AAT69" s="8"/>
      <c r="AAU69" s="8"/>
      <c r="AAV69" s="8"/>
      <c r="AAW69" s="8"/>
      <c r="AAX69" s="8"/>
      <c r="AAY69" s="8"/>
      <c r="AAZ69" s="8"/>
      <c r="ABA69" s="8"/>
      <c r="ABB69" s="8"/>
      <c r="ABC69" s="8"/>
      <c r="ABD69" s="8"/>
      <c r="ABE69" s="8"/>
      <c r="ABF69" s="8"/>
      <c r="ABG69" s="8"/>
      <c r="ABH69" s="8"/>
      <c r="ABI69" s="8"/>
      <c r="ABJ69" s="8"/>
      <c r="ABK69" s="8"/>
      <c r="ABL69" s="8"/>
      <c r="ABM69" s="8"/>
      <c r="ABN69" s="8"/>
      <c r="ABO69" s="8"/>
      <c r="ABP69" s="8"/>
      <c r="ABQ69" s="8"/>
      <c r="ABR69" s="8"/>
      <c r="ABS69" s="8"/>
      <c r="ABT69" s="8"/>
      <c r="ABU69" s="8"/>
      <c r="ABV69" s="8"/>
      <c r="ABW69" s="8"/>
      <c r="ABX69" s="8"/>
      <c r="ABY69" s="8"/>
      <c r="ABZ69" s="8"/>
      <c r="ACA69" s="8"/>
      <c r="ACB69" s="8"/>
      <c r="ACC69" s="8"/>
      <c r="ACD69" s="8"/>
      <c r="ACE69" s="8"/>
      <c r="ACF69" s="8"/>
      <c r="ACG69" s="8"/>
      <c r="ACH69" s="8"/>
      <c r="ACI69" s="8"/>
      <c r="ACJ69" s="8"/>
      <c r="ACK69" s="8"/>
      <c r="ACL69" s="8"/>
      <c r="ACM69" s="8"/>
      <c r="ACN69" s="8"/>
      <c r="ACO69" s="8"/>
      <c r="ACP69" s="8"/>
      <c r="ACQ69" s="8"/>
      <c r="ACR69" s="8"/>
      <c r="ACS69" s="8"/>
      <c r="ACT69" s="8"/>
      <c r="ACU69" s="8"/>
      <c r="ACV69" s="8"/>
      <c r="ACW69" s="8"/>
      <c r="ACX69" s="8"/>
      <c r="ACY69" s="8"/>
      <c r="ACZ69" s="8"/>
      <c r="ADA69" s="8"/>
      <c r="ADB69" s="8"/>
      <c r="ADC69" s="8"/>
      <c r="ADD69" s="8"/>
      <c r="ADE69" s="8"/>
      <c r="ADF69" s="8"/>
      <c r="ADG69" s="8"/>
      <c r="ADH69" s="8"/>
      <c r="ADI69" s="8"/>
      <c r="ADJ69" s="8"/>
      <c r="ADK69" s="8"/>
      <c r="ADL69" s="8"/>
      <c r="ADM69" s="8"/>
      <c r="ADN69" s="8"/>
      <c r="ADO69" s="8"/>
      <c r="ADP69" s="8"/>
      <c r="ADQ69" s="8"/>
      <c r="ADR69" s="8"/>
      <c r="ADS69" s="8"/>
      <c r="ADT69" s="8"/>
      <c r="ADU69" s="8"/>
      <c r="ADV69" s="8"/>
      <c r="ADW69" s="8"/>
      <c r="ADX69" s="8"/>
      <c r="ADY69" s="8"/>
      <c r="ADZ69" s="8"/>
      <c r="AEA69" s="8"/>
      <c r="AEB69" s="8"/>
      <c r="AEC69" s="8"/>
      <c r="AED69" s="8"/>
      <c r="AEE69" s="8"/>
      <c r="AEF69" s="8"/>
      <c r="AEG69" s="8"/>
      <c r="AEH69" s="8"/>
      <c r="AEI69" s="8"/>
      <c r="AEJ69" s="8"/>
      <c r="AEK69" s="8"/>
      <c r="AEL69" s="8"/>
      <c r="AEM69" s="8"/>
      <c r="AEN69" s="8"/>
      <c r="AEO69" s="8"/>
      <c r="AEP69" s="8"/>
      <c r="AEQ69" s="8"/>
      <c r="AER69" s="8"/>
      <c r="AES69" s="8"/>
      <c r="AET69" s="8"/>
      <c r="AEU69" s="8"/>
      <c r="AEV69" s="8"/>
      <c r="AEW69" s="8"/>
      <c r="AEX69" s="8"/>
      <c r="AEY69" s="8"/>
      <c r="AEZ69" s="8"/>
      <c r="AFA69" s="8"/>
      <c r="AFB69" s="8"/>
      <c r="AFC69" s="8"/>
      <c r="AFD69" s="8"/>
      <c r="AFE69" s="8"/>
      <c r="AFF69" s="8"/>
      <c r="AFG69" s="8"/>
      <c r="AFH69" s="8"/>
      <c r="AFI69" s="8"/>
      <c r="AFJ69" s="8"/>
      <c r="AFK69" s="8"/>
      <c r="AFL69" s="8"/>
      <c r="AFM69" s="8"/>
      <c r="AFN69" s="8"/>
      <c r="AFO69" s="8"/>
      <c r="AFP69" s="8"/>
      <c r="AFQ69" s="8"/>
      <c r="AFR69" s="8"/>
      <c r="AFS69" s="8"/>
      <c r="AFT69" s="8"/>
      <c r="AFU69" s="8"/>
      <c r="AFV69" s="8"/>
      <c r="AFW69" s="8"/>
      <c r="AFX69" s="8"/>
      <c r="AFY69" s="8"/>
      <c r="AFZ69" s="8"/>
      <c r="AGA69" s="8"/>
      <c r="AGB69" s="8"/>
      <c r="AGC69" s="8"/>
      <c r="AGD69" s="8"/>
      <c r="AGE69" s="8"/>
      <c r="AGF69" s="8"/>
      <c r="AGG69" s="8"/>
      <c r="AGH69" s="8"/>
      <c r="AGI69" s="8"/>
      <c r="AGJ69" s="8"/>
      <c r="AGK69" s="8"/>
      <c r="AGL69" s="8"/>
      <c r="AGM69" s="8"/>
      <c r="AGN69" s="8"/>
      <c r="AGO69" s="8"/>
      <c r="AGP69" s="8"/>
      <c r="AGQ69" s="8"/>
      <c r="AGR69" s="8"/>
      <c r="AGS69" s="8"/>
      <c r="AGT69" s="8"/>
      <c r="AGU69" s="8"/>
      <c r="AGV69" s="8"/>
      <c r="AGW69" s="8"/>
      <c r="AGX69" s="8"/>
      <c r="AGY69" s="8"/>
      <c r="AGZ69" s="8"/>
      <c r="AHA69" s="8"/>
      <c r="AHB69" s="8"/>
      <c r="AHC69" s="8"/>
      <c r="AHD69" s="8"/>
      <c r="AHE69" s="8"/>
      <c r="AHF69" s="8"/>
      <c r="AHG69" s="8"/>
      <c r="AHH69" s="8"/>
      <c r="AHI69" s="8"/>
      <c r="AHJ69" s="8"/>
      <c r="AHK69" s="8"/>
      <c r="AHL69" s="8"/>
      <c r="AHM69" s="8"/>
      <c r="AHN69" s="8"/>
      <c r="AHO69" s="8"/>
      <c r="AHP69" s="8"/>
      <c r="AHQ69" s="8"/>
      <c r="AHR69" s="8"/>
      <c r="AHS69" s="8"/>
      <c r="AHT69" s="8"/>
      <c r="AHU69" s="8"/>
      <c r="AHV69" s="8"/>
      <c r="AHW69" s="8"/>
      <c r="AHX69" s="8"/>
      <c r="AHY69" s="8"/>
      <c r="AHZ69" s="8"/>
      <c r="AIA69" s="8"/>
      <c r="AIB69" s="8"/>
      <c r="AIC69" s="8"/>
      <c r="AID69" s="8"/>
      <c r="AIE69" s="8"/>
      <c r="AIF69" s="8"/>
      <c r="AIG69" s="8"/>
      <c r="AIH69" s="8"/>
      <c r="AII69" s="8"/>
      <c r="AIJ69" s="8"/>
      <c r="AIK69" s="8"/>
      <c r="AIL69" s="8"/>
      <c r="AIM69" s="8"/>
      <c r="AIN69" s="8"/>
      <c r="AIO69" s="8"/>
      <c r="AIP69" s="8"/>
      <c r="AIQ69" s="8"/>
      <c r="AIR69" s="8"/>
      <c r="AIS69" s="8"/>
      <c r="AIT69" s="8"/>
      <c r="AIU69" s="8"/>
      <c r="AIV69" s="8"/>
      <c r="AIW69" s="8"/>
      <c r="AIX69" s="8"/>
      <c r="AIY69" s="8"/>
      <c r="AIZ69" s="8"/>
      <c r="AJA69" s="8"/>
      <c r="AJB69" s="8"/>
      <c r="AJC69" s="8"/>
      <c r="AJD69" s="8"/>
      <c r="AJE69" s="8"/>
      <c r="AJF69" s="8"/>
      <c r="AJG69" s="8"/>
      <c r="AJH69" s="8"/>
      <c r="AJI69" s="8"/>
      <c r="AJJ69" s="8"/>
      <c r="AJK69" s="8"/>
      <c r="AJL69" s="8"/>
      <c r="AJM69" s="8"/>
      <c r="AJN69" s="8"/>
      <c r="AJO69" s="8"/>
      <c r="AJP69" s="8"/>
      <c r="AJQ69" s="8"/>
      <c r="AJR69" s="8"/>
      <c r="AJS69" s="8"/>
      <c r="AJT69" s="8"/>
      <c r="AJU69" s="8"/>
      <c r="AJV69" s="8"/>
      <c r="AJW69" s="8"/>
      <c r="AJX69" s="8"/>
      <c r="AJY69" s="8"/>
      <c r="AJZ69" s="8"/>
      <c r="AKA69" s="8"/>
      <c r="AKB69" s="8"/>
      <c r="AKC69" s="8"/>
      <c r="AKD69" s="8"/>
      <c r="AKE69" s="8"/>
      <c r="AKF69" s="8"/>
      <c r="AKG69" s="8"/>
      <c r="AKH69" s="8"/>
      <c r="AKI69" s="8"/>
      <c r="AKJ69" s="8"/>
      <c r="AKK69" s="8"/>
      <c r="AKL69" s="8"/>
      <c r="AKM69" s="8"/>
      <c r="AKN69" s="8"/>
      <c r="AKO69" s="8"/>
      <c r="AKP69" s="8"/>
      <c r="AKQ69" s="8"/>
      <c r="AKR69" s="8"/>
      <c r="AKS69" s="8"/>
      <c r="AKT69" s="8"/>
      <c r="AKU69" s="8"/>
      <c r="AKV69" s="8"/>
      <c r="AKW69" s="8"/>
      <c r="AKX69" s="8"/>
      <c r="AKY69" s="8"/>
      <c r="AKZ69" s="8"/>
      <c r="ALA69" s="8"/>
      <c r="ALB69" s="8"/>
      <c r="ALC69" s="8"/>
      <c r="ALD69" s="8"/>
      <c r="ALE69" s="8"/>
      <c r="ALF69" s="8"/>
      <c r="ALG69" s="8"/>
      <c r="ALH69" s="8"/>
      <c r="ALI69" s="8"/>
      <c r="ALJ69" s="8"/>
      <c r="ALK69" s="8"/>
      <c r="ALL69" s="8"/>
      <c r="ALM69" s="8"/>
      <c r="ALN69" s="8"/>
      <c r="ALO69" s="8"/>
      <c r="ALP69" s="8"/>
      <c r="ALQ69" s="8"/>
      <c r="ALR69" s="8"/>
      <c r="ALS69" s="8"/>
      <c r="ALT69" s="8"/>
      <c r="ALU69" s="8"/>
      <c r="ALV69" s="8"/>
      <c r="ALW69" s="8"/>
      <c r="ALX69" s="8"/>
      <c r="ALY69" s="8"/>
      <c r="ALZ69" s="8"/>
      <c r="AMA69" s="8"/>
      <c r="AMB69" s="8"/>
      <c r="AMC69" s="8"/>
      <c r="AMD69" s="8"/>
      <c r="AME69" s="8"/>
      <c r="AMF69" s="8"/>
      <c r="AMG69" s="8"/>
      <c r="AMH69" s="8"/>
      <c r="AMI69" s="8"/>
      <c r="AMJ69" s="8"/>
      <c r="AMK69" s="8"/>
    </row>
    <row r="70" spans="1:1025" s="8" customFormat="1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7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1025" s="8" customFormat="1">
      <c r="A71" s="15"/>
      <c r="B71" s="18" t="s">
        <v>16</v>
      </c>
      <c r="C71" s="11">
        <f t="shared" ref="C71:AH71" si="36">SUM(C70)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1025" s="8" customFormat="1">
      <c r="A72" s="15"/>
      <c r="B72" s="18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1025" s="19" customFormat="1">
      <c r="A73" s="38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</row>
    <row r="74" spans="1:1025" s="19" customFormat="1">
      <c r="A74" s="40" t="s">
        <v>57</v>
      </c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</row>
    <row r="75" spans="1:1025" s="19" customFormat="1">
      <c r="A75" s="40" t="s">
        <v>59</v>
      </c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</row>
    <row r="76" spans="1:1025">
      <c r="A76" s="38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</row>
    <row r="77" spans="1:1025">
      <c r="A77" s="38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</row>
    <row r="78" spans="1:1025">
      <c r="A78" s="40" t="s">
        <v>63</v>
      </c>
      <c r="B78" s="38"/>
      <c r="C78" s="39"/>
      <c r="D78" s="39"/>
      <c r="E78" s="39"/>
      <c r="F78" s="39"/>
      <c r="G78" s="39"/>
      <c r="H78" s="39"/>
      <c r="I78" s="38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</row>
    <row r="79" spans="1:1025">
      <c r="A79" s="40" t="s">
        <v>65</v>
      </c>
      <c r="B79" s="38"/>
      <c r="C79" s="39"/>
      <c r="D79" s="39"/>
      <c r="E79" s="39"/>
      <c r="F79" s="39"/>
      <c r="G79" s="39"/>
      <c r="H79" s="39"/>
      <c r="I79" s="38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</row>
    <row r="80" spans="1:1025">
      <c r="A80" s="38"/>
      <c r="B80" s="38"/>
      <c r="C80" s="39"/>
      <c r="D80" s="39"/>
      <c r="E80" s="39"/>
      <c r="F80" s="39"/>
      <c r="G80" s="39"/>
      <c r="H80" s="39"/>
      <c r="I80" s="38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</row>
    <row r="81" spans="1:75">
      <c r="A81" s="41" t="s">
        <v>58</v>
      </c>
      <c r="B81" s="38"/>
      <c r="C81" s="39"/>
      <c r="D81" s="39"/>
      <c r="E81" s="39"/>
      <c r="F81" s="39"/>
      <c r="G81" s="39"/>
      <c r="H81" s="39"/>
      <c r="I81" s="38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</row>
    <row r="82" spans="1:75">
      <c r="A82" s="41" t="s">
        <v>60</v>
      </c>
      <c r="B82" s="38"/>
      <c r="C82" s="39"/>
      <c r="D82" s="39"/>
      <c r="E82" s="39"/>
      <c r="F82" s="39"/>
      <c r="G82" s="39"/>
      <c r="H82" s="39"/>
      <c r="I82" s="38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</row>
    <row r="83" spans="1:75">
      <c r="A83" s="41" t="s">
        <v>61</v>
      </c>
      <c r="B83" s="38"/>
      <c r="C83" s="39"/>
      <c r="D83" s="39"/>
      <c r="E83" s="39"/>
      <c r="F83" s="39"/>
      <c r="G83" s="39"/>
      <c r="H83" s="39"/>
      <c r="I83" s="38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</row>
    <row r="84" spans="1:75">
      <c r="A84" s="41" t="s">
        <v>62</v>
      </c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</row>
    <row r="85" spans="1:75">
      <c r="A85" s="41" t="s">
        <v>64</v>
      </c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</row>
    <row r="86" spans="1:75">
      <c r="A86" s="41" t="s">
        <v>66</v>
      </c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</row>
    <row r="87" spans="1:75">
      <c r="A87" s="38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</row>
    <row r="88" spans="1:75">
      <c r="A88" s="38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</row>
    <row r="89" spans="1:75">
      <c r="A89" s="38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</row>
    <row r="90" spans="1:75">
      <c r="A90" s="38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</row>
    <row r="91" spans="1:75">
      <c r="A91" s="38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</row>
    <row r="92" spans="1:75">
      <c r="A92" s="38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</row>
    <row r="93" spans="1:75">
      <c r="A93" s="38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</row>
    <row r="94" spans="1:75">
      <c r="A94" s="38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</row>
    <row r="95" spans="1:75">
      <c r="A95" s="38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</row>
    <row r="96" spans="1:75">
      <c r="A96" s="38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</row>
    <row r="97" spans="1:75">
      <c r="A97" s="38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</row>
    <row r="98" spans="1:75">
      <c r="A98" s="38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</row>
    <row r="99" spans="1:75">
      <c r="A99" s="38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</row>
    <row r="100" spans="1:75">
      <c r="A100" s="38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</row>
    <row r="101" spans="1:75">
      <c r="A101" s="38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</row>
    <row r="102" spans="1:75">
      <c r="A102" s="38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</row>
    <row r="103" spans="1:75">
      <c r="A103" s="38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</row>
    <row r="104" spans="1:75">
      <c r="A104" s="38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</row>
    <row r="105" spans="1:75">
      <c r="A105" s="38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</row>
    <row r="106" spans="1:75">
      <c r="A106" s="38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</row>
    <row r="107" spans="1:75">
      <c r="A107" s="38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</row>
    <row r="108" spans="1:75">
      <c r="A108" s="38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</row>
    <row r="109" spans="1:75">
      <c r="A109" s="38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</row>
    <row r="110" spans="1:75">
      <c r="A110" s="38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</row>
    <row r="111" spans="1:75">
      <c r="A111" s="38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</row>
    <row r="112" spans="1:75">
      <c r="A112" s="38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</row>
    <row r="113" spans="3:75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</row>
    <row r="114" spans="3:75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</row>
    <row r="115" spans="3:75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</row>
    <row r="116" spans="3:75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</row>
    <row r="117" spans="3:75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</row>
    <row r="118" spans="3:75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</row>
    <row r="119" spans="3:75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</row>
    <row r="120" spans="3:75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</row>
    <row r="121" spans="3:75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</row>
    <row r="122" spans="3:75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</row>
    <row r="123" spans="3:75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</row>
    <row r="124" spans="3:75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</row>
    <row r="125" spans="3:75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</row>
    <row r="126" spans="3:75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</row>
    <row r="127" spans="3:75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</row>
    <row r="128" spans="3:75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</row>
    <row r="129" spans="3:75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</row>
    <row r="130" spans="3:75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</row>
    <row r="131" spans="3:75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</row>
    <row r="132" spans="3:75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</row>
    <row r="133" spans="3:75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</row>
    <row r="134" spans="3:75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</row>
    <row r="135" spans="3:75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</row>
    <row r="136" spans="3:75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</row>
    <row r="137" spans="3:75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</row>
    <row r="138" spans="3:75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</row>
    <row r="139" spans="3:75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</row>
    <row r="140" spans="3:75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</row>
    <row r="141" spans="3:75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</row>
    <row r="142" spans="3:75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</row>
    <row r="143" spans="3:75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</row>
    <row r="144" spans="3:75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</row>
    <row r="145" spans="3:75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</row>
    <row r="146" spans="3:75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</row>
    <row r="147" spans="3:75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</row>
    <row r="148" spans="3:75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</row>
    <row r="149" spans="3:75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</row>
    <row r="150" spans="3:75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</row>
    <row r="151" spans="3:75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</row>
    <row r="152" spans="3:75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</row>
    <row r="153" spans="3:75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</row>
    <row r="154" spans="3:75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</row>
    <row r="155" spans="3:75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</row>
    <row r="156" spans="3:75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</row>
    <row r="157" spans="3:75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</row>
    <row r="158" spans="3:75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</row>
    <row r="159" spans="3:75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</row>
    <row r="160" spans="3:75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</row>
    <row r="161" spans="3:75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</row>
    <row r="162" spans="3:75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</row>
    <row r="163" spans="3:75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</row>
    <row r="164" spans="3:75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</row>
    <row r="165" spans="3:75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</row>
    <row r="166" spans="3:75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</row>
    <row r="167" spans="3:75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</row>
    <row r="168" spans="3:75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</row>
    <row r="169" spans="3:75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</row>
    <row r="170" spans="3:75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</row>
    <row r="171" spans="3:75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</row>
    <row r="172" spans="3:75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</row>
    <row r="173" spans="3:75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</row>
    <row r="174" spans="3:75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</row>
    <row r="175" spans="3:75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</row>
    <row r="176" spans="3:75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</row>
    <row r="177" spans="3:75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</row>
    <row r="178" spans="3:75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</row>
    <row r="179" spans="3:75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</row>
    <row r="180" spans="3:75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</row>
    <row r="181" spans="3:75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</row>
    <row r="182" spans="3:75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</row>
    <row r="183" spans="3:75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</row>
    <row r="184" spans="3:75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</row>
    <row r="185" spans="3:75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</row>
    <row r="186" spans="3:75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</row>
    <row r="187" spans="3:75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</row>
    <row r="188" spans="3:75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</row>
    <row r="189" spans="3:75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</row>
    <row r="190" spans="3:75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</row>
    <row r="191" spans="3:75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</row>
    <row r="192" spans="3:75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</row>
    <row r="193" spans="3:75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</row>
    <row r="194" spans="3:75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</row>
    <row r="195" spans="3:75"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</row>
    <row r="196" spans="3:75"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</row>
    <row r="197" spans="3:75"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</row>
    <row r="198" spans="3:75"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</row>
    <row r="199" spans="3:75"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</row>
    <row r="200" spans="3:75"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</row>
    <row r="201" spans="3:75"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</row>
    <row r="202" spans="3:75"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</row>
    <row r="203" spans="3:75"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</row>
    <row r="204" spans="3:75"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</row>
    <row r="205" spans="3:75"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</row>
    <row r="206" spans="3:75"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</row>
    <row r="207" spans="3:75"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</row>
    <row r="208" spans="3:75"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</row>
    <row r="209" spans="3:75"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</row>
    <row r="210" spans="3:75"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6"/>
  <sheetViews>
    <sheetView zoomScaleNormal="100" workbookViewId="0">
      <selection activeCell="K40" sqref="K40"/>
    </sheetView>
  </sheetViews>
  <sheetFormatPr defaultColWidth="9.140625" defaultRowHeight="15"/>
  <cols>
    <col min="1" max="1" width="9.85546875" style="20" customWidth="1"/>
    <col min="2" max="2" width="27.42578125" style="20" customWidth="1"/>
    <col min="3" max="3" width="21.85546875" style="20" customWidth="1"/>
    <col min="4" max="4" width="22" style="20" customWidth="1"/>
    <col min="5" max="5" width="22.140625" style="20" customWidth="1"/>
    <col min="6" max="9" width="21.85546875" style="20" customWidth="1"/>
    <col min="10" max="10" width="22" style="20" customWidth="1"/>
    <col min="11" max="11" width="21.85546875" style="20" customWidth="1"/>
    <col min="12" max="13" width="9.140625" style="20"/>
    <col min="14" max="14" width="15.5703125" style="20" customWidth="1"/>
    <col min="15" max="249" width="9.140625" style="20"/>
    <col min="250" max="250" width="2.28515625" style="20" customWidth="1"/>
    <col min="251" max="251" width="9.140625" style="20"/>
    <col min="252" max="252" width="25.28515625" style="20" customWidth="1"/>
    <col min="253" max="253" width="12.28515625" style="20" customWidth="1"/>
    <col min="254" max="254" width="25.5703125" style="20" customWidth="1"/>
    <col min="255" max="255" width="21.7109375" style="20" customWidth="1"/>
    <col min="256" max="256" width="20.5703125" style="20" customWidth="1"/>
    <col min="257" max="257" width="21.42578125" style="20" customWidth="1"/>
    <col min="258" max="258" width="15.85546875" style="20" customWidth="1"/>
    <col min="259" max="259" width="17" style="20" customWidth="1"/>
    <col min="260" max="260" width="8.140625" style="20" customWidth="1"/>
    <col min="261" max="261" width="19.85546875" style="20" customWidth="1"/>
    <col min="262" max="505" width="9.140625" style="20"/>
    <col min="506" max="506" width="2.28515625" style="20" customWidth="1"/>
    <col min="507" max="507" width="9.140625" style="20"/>
    <col min="508" max="508" width="25.28515625" style="20" customWidth="1"/>
    <col min="509" max="509" width="12.28515625" style="20" customWidth="1"/>
    <col min="510" max="510" width="25.5703125" style="20" customWidth="1"/>
    <col min="511" max="511" width="21.7109375" style="20" customWidth="1"/>
    <col min="512" max="512" width="20.5703125" style="20" customWidth="1"/>
    <col min="513" max="513" width="21.42578125" style="20" customWidth="1"/>
    <col min="514" max="514" width="15.85546875" style="20" customWidth="1"/>
    <col min="515" max="515" width="17" style="20" customWidth="1"/>
    <col min="516" max="516" width="8.140625" style="20" customWidth="1"/>
    <col min="517" max="517" width="19.85546875" style="20" customWidth="1"/>
    <col min="518" max="761" width="9.140625" style="20"/>
    <col min="762" max="762" width="2.28515625" style="20" customWidth="1"/>
    <col min="763" max="763" width="9.140625" style="20"/>
    <col min="764" max="764" width="25.28515625" style="20" customWidth="1"/>
    <col min="765" max="765" width="12.28515625" style="20" customWidth="1"/>
    <col min="766" max="766" width="25.5703125" style="20" customWidth="1"/>
    <col min="767" max="767" width="21.7109375" style="20" customWidth="1"/>
    <col min="768" max="768" width="20.5703125" style="20" customWidth="1"/>
    <col min="769" max="769" width="21.42578125" style="20" customWidth="1"/>
    <col min="770" max="770" width="15.85546875" style="20" customWidth="1"/>
    <col min="771" max="771" width="17" style="20" customWidth="1"/>
    <col min="772" max="772" width="8.140625" style="20" customWidth="1"/>
    <col min="773" max="773" width="19.85546875" style="20" customWidth="1"/>
    <col min="774" max="1017" width="9.140625" style="20"/>
    <col min="1018" max="1018" width="2.28515625" style="20" customWidth="1"/>
    <col min="1019" max="1019" width="9.140625" style="20"/>
    <col min="1020" max="1020" width="25.28515625" style="20" customWidth="1"/>
    <col min="1021" max="1021" width="12.28515625" style="20" customWidth="1"/>
    <col min="1022" max="1022" width="25.5703125" style="20" customWidth="1"/>
    <col min="1023" max="1023" width="21.7109375" style="20" customWidth="1"/>
    <col min="1024" max="16384" width="9.140625" style="21"/>
  </cols>
  <sheetData>
    <row r="1" spans="1:1023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5" customFormat="1" ht="25.5">
      <c r="A3" s="22" t="s">
        <v>0</v>
      </c>
      <c r="B3" s="23" t="s">
        <v>69</v>
      </c>
      <c r="C3" s="23" t="s">
        <v>70</v>
      </c>
      <c r="D3" s="23" t="s">
        <v>71</v>
      </c>
      <c r="E3" s="23" t="s">
        <v>35</v>
      </c>
      <c r="F3" s="23" t="s">
        <v>43</v>
      </c>
      <c r="G3" s="23" t="s">
        <v>52</v>
      </c>
      <c r="H3" s="23" t="s">
        <v>72</v>
      </c>
      <c r="I3" s="23" t="s">
        <v>73</v>
      </c>
      <c r="J3" s="23" t="s">
        <v>74</v>
      </c>
      <c r="K3" s="23" t="s">
        <v>75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</row>
    <row r="4" spans="1:1023">
      <c r="A4" s="26">
        <v>1</v>
      </c>
      <c r="B4" s="27" t="s">
        <v>76</v>
      </c>
      <c r="C4" s="28">
        <v>0</v>
      </c>
      <c r="D4" s="28">
        <v>0</v>
      </c>
      <c r="E4" s="28">
        <v>7.5521900000000003E-3</v>
      </c>
      <c r="F4" s="28">
        <v>4.6983289999999997E-2</v>
      </c>
      <c r="G4" s="28">
        <v>0</v>
      </c>
      <c r="H4" s="28">
        <v>0</v>
      </c>
      <c r="I4" s="28">
        <v>0</v>
      </c>
      <c r="J4" s="28">
        <v>5.4535479999999997E-2</v>
      </c>
      <c r="K4" s="28">
        <v>0</v>
      </c>
    </row>
    <row r="5" spans="1:1023">
      <c r="A5" s="26">
        <v>2</v>
      </c>
      <c r="B5" s="29" t="s">
        <v>77</v>
      </c>
      <c r="C5" s="28">
        <v>0.37893619000000001</v>
      </c>
      <c r="D5" s="28">
        <v>0</v>
      </c>
      <c r="E5" s="28">
        <v>16.10234414</v>
      </c>
      <c r="F5" s="28">
        <v>24.040887649999998</v>
      </c>
      <c r="G5" s="28">
        <v>0</v>
      </c>
      <c r="H5" s="28">
        <v>0</v>
      </c>
      <c r="I5" s="28">
        <v>0</v>
      </c>
      <c r="J5" s="28">
        <v>40.522167969999998</v>
      </c>
      <c r="K5" s="28">
        <v>0</v>
      </c>
    </row>
    <row r="6" spans="1:1023">
      <c r="A6" s="26">
        <v>3</v>
      </c>
      <c r="B6" s="27" t="s">
        <v>78</v>
      </c>
      <c r="C6" s="28">
        <v>0</v>
      </c>
      <c r="D6" s="28">
        <v>0</v>
      </c>
      <c r="E6" s="28">
        <v>0.28679506999999999</v>
      </c>
      <c r="F6" s="28">
        <v>0.60917695000000005</v>
      </c>
      <c r="G6" s="28">
        <v>0</v>
      </c>
      <c r="H6" s="28">
        <v>0</v>
      </c>
      <c r="I6" s="28">
        <v>0</v>
      </c>
      <c r="J6" s="28">
        <v>0.89597201999999998</v>
      </c>
      <c r="K6" s="28">
        <v>0</v>
      </c>
    </row>
    <row r="7" spans="1:1023">
      <c r="A7" s="26">
        <v>4</v>
      </c>
      <c r="B7" s="29" t="s">
        <v>79</v>
      </c>
      <c r="C7" s="28">
        <v>5.2123019999999999E-2</v>
      </c>
      <c r="D7" s="28">
        <v>0</v>
      </c>
      <c r="E7" s="28">
        <v>5.4347655799999997</v>
      </c>
      <c r="F7" s="28">
        <v>2.5797579800000001</v>
      </c>
      <c r="G7" s="28">
        <v>0</v>
      </c>
      <c r="H7" s="28">
        <v>0</v>
      </c>
      <c r="I7" s="28">
        <v>0</v>
      </c>
      <c r="J7" s="28">
        <v>8.0666465800000005</v>
      </c>
      <c r="K7" s="28">
        <v>0</v>
      </c>
    </row>
    <row r="8" spans="1:1023">
      <c r="A8" s="26">
        <v>5</v>
      </c>
      <c r="B8" s="29" t="s">
        <v>80</v>
      </c>
      <c r="C8" s="28">
        <v>4.6841130000000002E-2</v>
      </c>
      <c r="D8" s="28">
        <v>0</v>
      </c>
      <c r="E8" s="28">
        <v>9.8096081300000009</v>
      </c>
      <c r="F8" s="28">
        <v>13.324609929999999</v>
      </c>
      <c r="G8" s="28">
        <v>0</v>
      </c>
      <c r="H8" s="28">
        <v>0</v>
      </c>
      <c r="I8" s="28">
        <v>0</v>
      </c>
      <c r="J8" s="28">
        <v>23.181059189999999</v>
      </c>
      <c r="K8" s="28">
        <v>0</v>
      </c>
    </row>
    <row r="9" spans="1:1023">
      <c r="A9" s="26">
        <v>6</v>
      </c>
      <c r="B9" s="29" t="s">
        <v>81</v>
      </c>
      <c r="C9" s="28">
        <v>2.0993000000000001E-2</v>
      </c>
      <c r="D9" s="28">
        <v>0</v>
      </c>
      <c r="E9" s="28">
        <v>7.8148345700000004</v>
      </c>
      <c r="F9" s="28">
        <v>6.81711065</v>
      </c>
      <c r="G9" s="28">
        <v>0</v>
      </c>
      <c r="H9" s="28">
        <v>0</v>
      </c>
      <c r="I9" s="28">
        <v>0</v>
      </c>
      <c r="J9" s="28">
        <v>14.65293821</v>
      </c>
      <c r="K9" s="28">
        <v>0</v>
      </c>
    </row>
    <row r="10" spans="1:1023">
      <c r="A10" s="26">
        <v>7</v>
      </c>
      <c r="B10" s="29" t="s">
        <v>82</v>
      </c>
      <c r="C10" s="28">
        <v>0.42239599999999999</v>
      </c>
      <c r="D10" s="28">
        <v>0</v>
      </c>
      <c r="E10" s="28">
        <v>23.889641829999999</v>
      </c>
      <c r="F10" s="28">
        <v>31.744134330000001</v>
      </c>
      <c r="G10" s="28">
        <v>0</v>
      </c>
      <c r="H10" s="28">
        <v>0</v>
      </c>
      <c r="I10" s="28">
        <v>0</v>
      </c>
      <c r="J10" s="28">
        <v>56.056172160000003</v>
      </c>
      <c r="K10" s="28">
        <v>0</v>
      </c>
    </row>
    <row r="11" spans="1:1023">
      <c r="A11" s="26">
        <v>8</v>
      </c>
      <c r="B11" s="27" t="s">
        <v>83</v>
      </c>
      <c r="C11" s="28">
        <v>0.11053978</v>
      </c>
      <c r="D11" s="28">
        <v>0</v>
      </c>
      <c r="E11" s="28">
        <v>1.07210652</v>
      </c>
      <c r="F11" s="28">
        <v>3.6264104000000001</v>
      </c>
      <c r="G11" s="28">
        <v>0</v>
      </c>
      <c r="H11" s="28">
        <v>0</v>
      </c>
      <c r="I11" s="28">
        <v>0</v>
      </c>
      <c r="J11" s="28">
        <v>4.8090567000000002</v>
      </c>
      <c r="K11" s="28">
        <v>0</v>
      </c>
    </row>
    <row r="12" spans="1:1023">
      <c r="A12" s="26">
        <v>9</v>
      </c>
      <c r="B12" s="27" t="s">
        <v>84</v>
      </c>
      <c r="C12" s="28">
        <v>2.2341050000000001E-2</v>
      </c>
      <c r="D12" s="28">
        <v>0</v>
      </c>
      <c r="E12" s="28">
        <v>5.8041250000000003E-2</v>
      </c>
      <c r="F12" s="28">
        <v>8.4962200000000002E-2</v>
      </c>
      <c r="G12" s="28">
        <v>0</v>
      </c>
      <c r="H12" s="28">
        <v>0</v>
      </c>
      <c r="I12" s="28">
        <v>0</v>
      </c>
      <c r="J12" s="28">
        <v>0.16534450000000001</v>
      </c>
      <c r="K12" s="28">
        <v>0</v>
      </c>
    </row>
    <row r="13" spans="1:1023">
      <c r="A13" s="26">
        <v>10</v>
      </c>
      <c r="B13" s="29" t="s">
        <v>85</v>
      </c>
      <c r="C13" s="28">
        <v>1.3203110000000001E-2</v>
      </c>
      <c r="D13" s="28">
        <v>0</v>
      </c>
      <c r="E13" s="28">
        <v>19.18118806</v>
      </c>
      <c r="F13" s="28">
        <v>16.365778429999999</v>
      </c>
      <c r="G13" s="28">
        <v>0</v>
      </c>
      <c r="H13" s="28">
        <v>0</v>
      </c>
      <c r="I13" s="28">
        <v>0</v>
      </c>
      <c r="J13" s="28">
        <v>35.560169590000001</v>
      </c>
      <c r="K13" s="28">
        <v>0</v>
      </c>
    </row>
    <row r="14" spans="1:1023">
      <c r="A14" s="26">
        <v>11</v>
      </c>
      <c r="B14" s="29" t="s">
        <v>86</v>
      </c>
      <c r="C14" s="28">
        <v>145.57826448</v>
      </c>
      <c r="D14" s="28">
        <v>0</v>
      </c>
      <c r="E14" s="28">
        <v>1010.89022542</v>
      </c>
      <c r="F14" s="28">
        <v>1488.44469559</v>
      </c>
      <c r="G14" s="28">
        <v>0</v>
      </c>
      <c r="H14" s="28">
        <v>0</v>
      </c>
      <c r="I14" s="28">
        <v>0</v>
      </c>
      <c r="J14" s="28">
        <v>2644.9131854799998</v>
      </c>
      <c r="K14" s="28">
        <v>0</v>
      </c>
    </row>
    <row r="15" spans="1:1023">
      <c r="A15" s="26">
        <v>12</v>
      </c>
      <c r="B15" s="29" t="s">
        <v>87</v>
      </c>
      <c r="C15" s="28">
        <v>0.14678415</v>
      </c>
      <c r="D15" s="28">
        <v>0</v>
      </c>
      <c r="E15" s="28">
        <v>36.42204649</v>
      </c>
      <c r="F15" s="28">
        <v>36.689211589999999</v>
      </c>
      <c r="G15" s="28">
        <v>0</v>
      </c>
      <c r="H15" s="28">
        <v>0</v>
      </c>
      <c r="I15" s="28">
        <v>0</v>
      </c>
      <c r="J15" s="28">
        <v>73.258042219999993</v>
      </c>
      <c r="K15" s="28">
        <v>0</v>
      </c>
    </row>
    <row r="16" spans="1:1023">
      <c r="A16" s="26">
        <v>13</v>
      </c>
      <c r="B16" s="29" t="s">
        <v>88</v>
      </c>
      <c r="C16" s="28">
        <v>1.1595900000000001E-3</v>
      </c>
      <c r="D16" s="28">
        <v>0</v>
      </c>
      <c r="E16" s="28">
        <v>4.6305678400000003</v>
      </c>
      <c r="F16" s="28">
        <v>3.7495746900000002</v>
      </c>
      <c r="G16" s="28">
        <v>0</v>
      </c>
      <c r="H16" s="28">
        <v>0</v>
      </c>
      <c r="I16" s="28">
        <v>0</v>
      </c>
      <c r="J16" s="28">
        <v>8.3813021200000009</v>
      </c>
      <c r="K16" s="28">
        <v>0</v>
      </c>
    </row>
    <row r="17" spans="1:11">
      <c r="A17" s="26">
        <v>14</v>
      </c>
      <c r="B17" s="29" t="s">
        <v>89</v>
      </c>
      <c r="C17" s="28">
        <v>0</v>
      </c>
      <c r="D17" s="28">
        <v>0</v>
      </c>
      <c r="E17" s="28">
        <v>1.43365509</v>
      </c>
      <c r="F17" s="28">
        <v>1.2596603399999999</v>
      </c>
      <c r="G17" s="28">
        <v>0</v>
      </c>
      <c r="H17" s="28">
        <v>0</v>
      </c>
      <c r="I17" s="28">
        <v>0</v>
      </c>
      <c r="J17" s="28">
        <v>2.6933154300000002</v>
      </c>
      <c r="K17" s="28">
        <v>0</v>
      </c>
    </row>
    <row r="18" spans="1:11">
      <c r="A18" s="26">
        <v>15</v>
      </c>
      <c r="B18" s="29" t="s">
        <v>90</v>
      </c>
      <c r="C18" s="28">
        <v>0.15792845</v>
      </c>
      <c r="D18" s="28">
        <v>0</v>
      </c>
      <c r="E18" s="28">
        <v>37.565635200000003</v>
      </c>
      <c r="F18" s="28">
        <v>47.599752680000002</v>
      </c>
      <c r="G18" s="28">
        <v>0</v>
      </c>
      <c r="H18" s="28">
        <v>0</v>
      </c>
      <c r="I18" s="28">
        <v>0</v>
      </c>
      <c r="J18" s="28">
        <v>85.323316320000004</v>
      </c>
      <c r="K18" s="28">
        <v>0</v>
      </c>
    </row>
    <row r="19" spans="1:11">
      <c r="A19" s="26">
        <v>16</v>
      </c>
      <c r="B19" s="29" t="s">
        <v>91</v>
      </c>
      <c r="C19" s="28">
        <v>1.5716595</v>
      </c>
      <c r="D19" s="28">
        <v>0</v>
      </c>
      <c r="E19" s="28">
        <v>75.260536579999993</v>
      </c>
      <c r="F19" s="28">
        <v>87.250884439999993</v>
      </c>
      <c r="G19" s="28">
        <v>0</v>
      </c>
      <c r="H19" s="28">
        <v>0</v>
      </c>
      <c r="I19" s="28">
        <v>0</v>
      </c>
      <c r="J19" s="28">
        <v>164.08308052999999</v>
      </c>
      <c r="K19" s="28">
        <v>0</v>
      </c>
    </row>
    <row r="20" spans="1:11">
      <c r="A20" s="26">
        <v>17</v>
      </c>
      <c r="B20" s="29" t="s">
        <v>92</v>
      </c>
      <c r="C20" s="28">
        <v>0.17811473999999999</v>
      </c>
      <c r="D20" s="28">
        <v>0</v>
      </c>
      <c r="E20" s="28">
        <v>3.9252577400000002</v>
      </c>
      <c r="F20" s="28">
        <v>6.3385573700000002</v>
      </c>
      <c r="G20" s="28">
        <v>0</v>
      </c>
      <c r="H20" s="28">
        <v>0</v>
      </c>
      <c r="I20" s="28">
        <v>0</v>
      </c>
      <c r="J20" s="28">
        <v>10.441929849999999</v>
      </c>
      <c r="K20" s="28">
        <v>0</v>
      </c>
    </row>
    <row r="21" spans="1:11">
      <c r="A21" s="26">
        <v>18</v>
      </c>
      <c r="B21" s="27" t="s">
        <v>93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</row>
    <row r="22" spans="1:11">
      <c r="A22" s="26">
        <v>19</v>
      </c>
      <c r="B22" s="29" t="s">
        <v>94</v>
      </c>
      <c r="C22" s="28">
        <v>0.44829180000000002</v>
      </c>
      <c r="D22" s="28">
        <v>0</v>
      </c>
      <c r="E22" s="28">
        <v>73.165204790000004</v>
      </c>
      <c r="F22" s="28">
        <v>102.52832213000001</v>
      </c>
      <c r="G22" s="28">
        <v>0</v>
      </c>
      <c r="H22" s="28">
        <v>0</v>
      </c>
      <c r="I22" s="28">
        <v>0</v>
      </c>
      <c r="J22" s="28">
        <v>176.14181872</v>
      </c>
      <c r="K22" s="28">
        <v>0</v>
      </c>
    </row>
    <row r="23" spans="1:11">
      <c r="A23" s="26">
        <v>20</v>
      </c>
      <c r="B23" s="29" t="s">
        <v>95</v>
      </c>
      <c r="C23" s="28">
        <v>18.132472199999999</v>
      </c>
      <c r="D23" s="28">
        <v>0</v>
      </c>
      <c r="E23" s="28">
        <v>682.58326418000001</v>
      </c>
      <c r="F23" s="28">
        <v>1165.3952603499999</v>
      </c>
      <c r="G23" s="28">
        <v>0</v>
      </c>
      <c r="H23" s="28">
        <v>0</v>
      </c>
      <c r="I23" s="28">
        <v>0</v>
      </c>
      <c r="J23" s="28">
        <v>1866.1109967299999</v>
      </c>
      <c r="K23" s="28">
        <v>0</v>
      </c>
    </row>
    <row r="24" spans="1:11">
      <c r="A24" s="26">
        <v>21</v>
      </c>
      <c r="B24" s="27" t="s">
        <v>96</v>
      </c>
      <c r="C24" s="28">
        <v>0</v>
      </c>
      <c r="D24" s="28">
        <v>0</v>
      </c>
      <c r="E24" s="28">
        <v>7.3261660000000006E-2</v>
      </c>
      <c r="F24" s="28">
        <v>4.6579450000000001E-2</v>
      </c>
      <c r="G24" s="28">
        <v>0</v>
      </c>
      <c r="H24" s="28">
        <v>0</v>
      </c>
      <c r="I24" s="28">
        <v>0</v>
      </c>
      <c r="J24" s="28">
        <v>0.11984111</v>
      </c>
      <c r="K24" s="28">
        <v>0</v>
      </c>
    </row>
    <row r="25" spans="1:11">
      <c r="A25" s="26">
        <v>22</v>
      </c>
      <c r="B25" s="29" t="s">
        <v>97</v>
      </c>
      <c r="C25" s="28">
        <v>1.3609500000000001E-3</v>
      </c>
      <c r="D25" s="28">
        <v>0</v>
      </c>
      <c r="E25" s="28">
        <v>0.40495030999999998</v>
      </c>
      <c r="F25" s="28">
        <v>0.30199605000000002</v>
      </c>
      <c r="G25" s="28">
        <v>0</v>
      </c>
      <c r="H25" s="28">
        <v>0</v>
      </c>
      <c r="I25" s="28">
        <v>0</v>
      </c>
      <c r="J25" s="28">
        <v>0.70830729999999997</v>
      </c>
      <c r="K25" s="28">
        <v>0</v>
      </c>
    </row>
    <row r="26" spans="1:11">
      <c r="A26" s="26">
        <v>23</v>
      </c>
      <c r="B26" s="27" t="s">
        <v>98</v>
      </c>
      <c r="C26" s="28">
        <v>0</v>
      </c>
      <c r="D26" s="28">
        <v>0</v>
      </c>
      <c r="E26" s="28">
        <v>2.8326100000000002E-3</v>
      </c>
      <c r="F26" s="28">
        <v>6.4691E-4</v>
      </c>
      <c r="G26" s="28">
        <v>0</v>
      </c>
      <c r="H26" s="28">
        <v>0</v>
      </c>
      <c r="I26" s="28">
        <v>0</v>
      </c>
      <c r="J26" s="28">
        <v>3.4795199999999998E-3</v>
      </c>
      <c r="K26" s="28">
        <v>0</v>
      </c>
    </row>
    <row r="27" spans="1:11">
      <c r="A27" s="26">
        <v>24</v>
      </c>
      <c r="B27" s="27" t="s">
        <v>99</v>
      </c>
      <c r="C27" s="28">
        <v>0</v>
      </c>
      <c r="D27" s="28">
        <v>0</v>
      </c>
      <c r="E27" s="28">
        <v>7.9445979999999999E-2</v>
      </c>
      <c r="F27" s="28">
        <v>5.2120500000000002E-3</v>
      </c>
      <c r="G27" s="28">
        <v>0</v>
      </c>
      <c r="H27" s="28">
        <v>0</v>
      </c>
      <c r="I27" s="28">
        <v>0</v>
      </c>
      <c r="J27" s="28">
        <v>8.465802E-2</v>
      </c>
      <c r="K27" s="28">
        <v>0</v>
      </c>
    </row>
    <row r="28" spans="1:11">
      <c r="A28" s="26">
        <v>25</v>
      </c>
      <c r="B28" s="29" t="s">
        <v>100</v>
      </c>
      <c r="C28" s="28">
        <v>0.12072595999999999</v>
      </c>
      <c r="D28" s="28">
        <v>0</v>
      </c>
      <c r="E28" s="28">
        <v>49.921107970000001</v>
      </c>
      <c r="F28" s="28">
        <v>81.802253019999995</v>
      </c>
      <c r="G28" s="28">
        <v>0</v>
      </c>
      <c r="H28" s="28">
        <v>0</v>
      </c>
      <c r="I28" s="28">
        <v>0</v>
      </c>
      <c r="J28" s="28">
        <v>131.84408694999999</v>
      </c>
      <c r="K28" s="28">
        <v>0</v>
      </c>
    </row>
    <row r="29" spans="1:11">
      <c r="A29" s="26">
        <v>26</v>
      </c>
      <c r="B29" s="29" t="s">
        <v>101</v>
      </c>
      <c r="C29" s="28">
        <v>0.12350193</v>
      </c>
      <c r="D29" s="28">
        <v>0</v>
      </c>
      <c r="E29" s="28">
        <v>21.576524039999999</v>
      </c>
      <c r="F29" s="28">
        <v>37.908191530000003</v>
      </c>
      <c r="G29" s="28">
        <v>0</v>
      </c>
      <c r="H29" s="28">
        <v>0</v>
      </c>
      <c r="I29" s="28">
        <v>0</v>
      </c>
      <c r="J29" s="28">
        <v>59.608217500000002</v>
      </c>
      <c r="K29" s="28">
        <v>0</v>
      </c>
    </row>
    <row r="30" spans="1:11">
      <c r="A30" s="26">
        <v>27</v>
      </c>
      <c r="B30" s="29" t="s">
        <v>102</v>
      </c>
      <c r="C30" s="28">
        <v>0.15048847000000001</v>
      </c>
      <c r="D30" s="28">
        <v>0</v>
      </c>
      <c r="E30" s="28">
        <v>46.253394</v>
      </c>
      <c r="F30" s="28">
        <v>83.022666580000006</v>
      </c>
      <c r="G30" s="28">
        <v>0</v>
      </c>
      <c r="H30" s="28">
        <v>0</v>
      </c>
      <c r="I30" s="28">
        <v>0</v>
      </c>
      <c r="J30" s="28">
        <v>129.42654905000001</v>
      </c>
      <c r="K30" s="28">
        <v>0</v>
      </c>
    </row>
    <row r="31" spans="1:11">
      <c r="A31" s="26">
        <v>28</v>
      </c>
      <c r="B31" s="29" t="s">
        <v>103</v>
      </c>
      <c r="C31" s="28">
        <v>0</v>
      </c>
      <c r="D31" s="28">
        <v>0</v>
      </c>
      <c r="E31" s="28">
        <v>0.52274717000000004</v>
      </c>
      <c r="F31" s="28">
        <v>0.11824582</v>
      </c>
      <c r="G31" s="28">
        <v>0</v>
      </c>
      <c r="H31" s="28">
        <v>0</v>
      </c>
      <c r="I31" s="28">
        <v>0</v>
      </c>
      <c r="J31" s="28">
        <v>0.64099298000000005</v>
      </c>
      <c r="K31" s="28">
        <v>0</v>
      </c>
    </row>
    <row r="32" spans="1:11">
      <c r="A32" s="26">
        <v>29</v>
      </c>
      <c r="B32" s="29" t="s">
        <v>104</v>
      </c>
      <c r="C32" s="28">
        <v>0.30150609</v>
      </c>
      <c r="D32" s="28">
        <v>0</v>
      </c>
      <c r="E32" s="28">
        <v>22.172293249999999</v>
      </c>
      <c r="F32" s="28">
        <v>27.000986180000002</v>
      </c>
      <c r="G32" s="28">
        <v>0</v>
      </c>
      <c r="H32" s="28">
        <v>0</v>
      </c>
      <c r="I32" s="28">
        <v>0</v>
      </c>
      <c r="J32" s="28">
        <v>49.474785509999997</v>
      </c>
      <c r="K32" s="28">
        <v>0</v>
      </c>
    </row>
    <row r="33" spans="1:14">
      <c r="A33" s="26">
        <v>30</v>
      </c>
      <c r="B33" s="29" t="s">
        <v>105</v>
      </c>
      <c r="C33" s="28">
        <v>0.15143543000000001</v>
      </c>
      <c r="D33" s="28">
        <v>0</v>
      </c>
      <c r="E33" s="28">
        <v>27.816349720000002</v>
      </c>
      <c r="F33" s="28">
        <v>28.045207269999999</v>
      </c>
      <c r="G33" s="28">
        <v>0</v>
      </c>
      <c r="H33" s="28">
        <v>0</v>
      </c>
      <c r="I33" s="28">
        <v>0</v>
      </c>
      <c r="J33" s="28">
        <v>56.012992420000003</v>
      </c>
      <c r="K33" s="28">
        <v>0</v>
      </c>
    </row>
    <row r="34" spans="1:14">
      <c r="A34" s="26">
        <v>31</v>
      </c>
      <c r="B34" s="27" t="s">
        <v>106</v>
      </c>
      <c r="C34" s="28">
        <v>0</v>
      </c>
      <c r="D34" s="28">
        <v>0</v>
      </c>
      <c r="E34" s="28">
        <v>0.29045444999999998</v>
      </c>
      <c r="F34" s="28">
        <v>4.483637E-2</v>
      </c>
      <c r="G34" s="28">
        <v>0</v>
      </c>
      <c r="H34" s="28">
        <v>0</v>
      </c>
      <c r="I34" s="28">
        <v>0</v>
      </c>
      <c r="J34" s="28">
        <v>0.33529081999999999</v>
      </c>
      <c r="K34" s="28">
        <v>0</v>
      </c>
    </row>
    <row r="35" spans="1:14">
      <c r="A35" s="26">
        <v>32</v>
      </c>
      <c r="B35" s="29" t="s">
        <v>107</v>
      </c>
      <c r="C35" s="28">
        <v>0.31195697</v>
      </c>
      <c r="D35" s="28">
        <v>0</v>
      </c>
      <c r="E35" s="28">
        <v>35.494489190000003</v>
      </c>
      <c r="F35" s="28">
        <v>31.820648479999999</v>
      </c>
      <c r="G35" s="28">
        <v>0</v>
      </c>
      <c r="H35" s="28">
        <v>0</v>
      </c>
      <c r="I35" s="28">
        <v>0</v>
      </c>
      <c r="J35" s="28">
        <v>67.627094630000002</v>
      </c>
      <c r="K35" s="28">
        <v>0</v>
      </c>
    </row>
    <row r="36" spans="1:14">
      <c r="A36" s="26">
        <v>33</v>
      </c>
      <c r="B36" s="29" t="s">
        <v>108</v>
      </c>
      <c r="C36" s="28">
        <v>0.31608354</v>
      </c>
      <c r="D36" s="28">
        <v>0</v>
      </c>
      <c r="E36" s="28">
        <v>42.862076979999998</v>
      </c>
      <c r="F36" s="28">
        <v>77.124026020000002</v>
      </c>
      <c r="G36" s="28">
        <v>0</v>
      </c>
      <c r="H36" s="28">
        <v>0</v>
      </c>
      <c r="I36" s="28">
        <v>0</v>
      </c>
      <c r="J36" s="28">
        <v>120.30218653999999</v>
      </c>
      <c r="K36" s="28">
        <v>0</v>
      </c>
    </row>
    <row r="37" spans="1:14">
      <c r="A37" s="26">
        <v>34</v>
      </c>
      <c r="B37" s="29" t="s">
        <v>109</v>
      </c>
      <c r="C37" s="28">
        <v>0</v>
      </c>
      <c r="D37" s="28">
        <v>0</v>
      </c>
      <c r="E37" s="28">
        <v>0.54015416999999999</v>
      </c>
      <c r="F37" s="28">
        <v>0.61974529</v>
      </c>
      <c r="G37" s="28">
        <v>0</v>
      </c>
      <c r="H37" s="28">
        <v>0</v>
      </c>
      <c r="I37" s="28">
        <v>0</v>
      </c>
      <c r="J37" s="28">
        <v>1.1598994600000001</v>
      </c>
      <c r="K37" s="28">
        <v>0</v>
      </c>
    </row>
    <row r="38" spans="1:14">
      <c r="A38" s="26">
        <v>35</v>
      </c>
      <c r="B38" s="29" t="s">
        <v>110</v>
      </c>
      <c r="C38" s="28">
        <v>0.45363699000000002</v>
      </c>
      <c r="D38" s="28">
        <v>0</v>
      </c>
      <c r="E38" s="28">
        <v>73.48174727</v>
      </c>
      <c r="F38" s="28">
        <v>96.43315896</v>
      </c>
      <c r="G38" s="28">
        <v>0</v>
      </c>
      <c r="H38" s="28">
        <v>0</v>
      </c>
      <c r="I38" s="28">
        <v>0</v>
      </c>
      <c r="J38" s="28">
        <v>170.36854321000001</v>
      </c>
      <c r="K38" s="28">
        <v>0</v>
      </c>
    </row>
    <row r="39" spans="1:14">
      <c r="A39" s="26">
        <v>36</v>
      </c>
      <c r="B39" s="29" t="s">
        <v>111</v>
      </c>
      <c r="C39" s="28">
        <v>2.8838829999999999E-2</v>
      </c>
      <c r="D39" s="28">
        <v>0</v>
      </c>
      <c r="E39" s="28">
        <v>6.1522249499999999</v>
      </c>
      <c r="F39" s="28">
        <v>7.1882313399999997</v>
      </c>
      <c r="G39" s="28">
        <v>0</v>
      </c>
      <c r="H39" s="28">
        <v>0</v>
      </c>
      <c r="I39" s="28">
        <v>0</v>
      </c>
      <c r="J39" s="28">
        <v>13.36929512</v>
      </c>
      <c r="K39" s="28">
        <v>0</v>
      </c>
    </row>
    <row r="40" spans="1:14">
      <c r="A40" s="26">
        <v>37</v>
      </c>
      <c r="B40" s="29" t="s">
        <v>112</v>
      </c>
      <c r="C40" s="28">
        <v>2.2813179799999999</v>
      </c>
      <c r="D40" s="28">
        <v>0</v>
      </c>
      <c r="E40" s="28">
        <v>142.47453419000001</v>
      </c>
      <c r="F40" s="28">
        <v>242.95568003</v>
      </c>
      <c r="G40" s="28">
        <v>0</v>
      </c>
      <c r="H40" s="28">
        <v>0</v>
      </c>
      <c r="I40" s="28">
        <v>0</v>
      </c>
      <c r="J40" s="28">
        <v>387.71153220000002</v>
      </c>
      <c r="K40" s="28">
        <v>0</v>
      </c>
    </row>
    <row r="41" spans="1:14">
      <c r="A41" s="26"/>
      <c r="B41" s="29"/>
      <c r="C41" s="30"/>
      <c r="D41" s="31"/>
      <c r="E41" s="32"/>
      <c r="F41" s="31"/>
      <c r="G41" s="31"/>
      <c r="H41" s="31"/>
      <c r="I41" s="31"/>
      <c r="J41" s="31"/>
      <c r="K41" s="33"/>
    </row>
    <row r="42" spans="1:14" ht="15" customHeight="1">
      <c r="A42" s="1" t="s">
        <v>74</v>
      </c>
      <c r="B42" s="1" t="s">
        <v>74</v>
      </c>
      <c r="C42" s="34">
        <v>171.52290131000001</v>
      </c>
      <c r="D42" s="34">
        <v>0</v>
      </c>
      <c r="E42" s="34">
        <v>2479.6518585200001</v>
      </c>
      <c r="F42" s="34">
        <v>3752.9340423200001</v>
      </c>
      <c r="G42" s="34">
        <v>0</v>
      </c>
      <c r="H42" s="34">
        <v>0</v>
      </c>
      <c r="I42" s="34">
        <v>0</v>
      </c>
      <c r="J42" s="34">
        <v>6404.10880215</v>
      </c>
      <c r="K42" s="34">
        <v>0</v>
      </c>
    </row>
    <row r="43" spans="1:14">
      <c r="A43" s="20" t="s">
        <v>113</v>
      </c>
    </row>
    <row r="45" spans="1:14">
      <c r="C45" s="35"/>
    </row>
    <row r="46" spans="1:14">
      <c r="J46" s="36"/>
      <c r="N46" s="36"/>
    </row>
  </sheetData>
  <mergeCells count="3">
    <mergeCell ref="A1:K1"/>
    <mergeCell ref="A2:K2"/>
    <mergeCell ref="A42:B42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2025-03-11T08:49:25Z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