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Bhargav4\Downloads\"/>
    </mc:Choice>
  </mc:AlternateContent>
  <xr:revisionPtr revIDLastSave="0" documentId="13_ncr:1_{30CBADCA-AF5C-456B-9EE8-10563A1C82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J72" i="1" l="1"/>
  <c r="BH72" i="1"/>
  <c r="BD72" i="1"/>
  <c r="AZ72" i="1"/>
  <c r="AV72" i="1"/>
  <c r="AR72" i="1"/>
  <c r="AN72" i="1"/>
  <c r="AJ72" i="1"/>
  <c r="AF72" i="1"/>
  <c r="AB72" i="1"/>
  <c r="X72" i="1"/>
  <c r="T72" i="1"/>
  <c r="P72" i="1"/>
  <c r="L72" i="1"/>
  <c r="H72" i="1"/>
  <c r="D72" i="1"/>
  <c r="BJ71" i="1"/>
  <c r="BI71" i="1"/>
  <c r="BI72" i="1" s="1"/>
  <c r="BH71" i="1"/>
  <c r="BG71" i="1"/>
  <c r="BG72" i="1" s="1"/>
  <c r="BF71" i="1"/>
  <c r="BF72" i="1" s="1"/>
  <c r="BE71" i="1"/>
  <c r="BE72" i="1" s="1"/>
  <c r="BD71" i="1"/>
  <c r="BC71" i="1"/>
  <c r="BC72" i="1" s="1"/>
  <c r="BB71" i="1"/>
  <c r="BB72" i="1" s="1"/>
  <c r="BA71" i="1"/>
  <c r="BA72" i="1" s="1"/>
  <c r="AZ71" i="1"/>
  <c r="AY71" i="1"/>
  <c r="AY72" i="1" s="1"/>
  <c r="AX71" i="1"/>
  <c r="AX72" i="1" s="1"/>
  <c r="AW71" i="1"/>
  <c r="AW72" i="1" s="1"/>
  <c r="AV71" i="1"/>
  <c r="AU71" i="1"/>
  <c r="AU72" i="1" s="1"/>
  <c r="AT71" i="1"/>
  <c r="AT72" i="1" s="1"/>
  <c r="AS71" i="1"/>
  <c r="AS72" i="1" s="1"/>
  <c r="AR71" i="1"/>
  <c r="AQ71" i="1"/>
  <c r="AQ72" i="1" s="1"/>
  <c r="AP71" i="1"/>
  <c r="AP72" i="1" s="1"/>
  <c r="AO71" i="1"/>
  <c r="AO72" i="1" s="1"/>
  <c r="AN71" i="1"/>
  <c r="AM71" i="1"/>
  <c r="AM72" i="1" s="1"/>
  <c r="AL71" i="1"/>
  <c r="AL72" i="1" s="1"/>
  <c r="AK71" i="1"/>
  <c r="AK72" i="1" s="1"/>
  <c r="AJ71" i="1"/>
  <c r="AI71" i="1"/>
  <c r="AI72" i="1" s="1"/>
  <c r="AH71" i="1"/>
  <c r="AH72" i="1" s="1"/>
  <c r="AG71" i="1"/>
  <c r="AG72" i="1" s="1"/>
  <c r="AF71" i="1"/>
  <c r="AE71" i="1"/>
  <c r="AE72" i="1" s="1"/>
  <c r="AD71" i="1"/>
  <c r="AD72" i="1" s="1"/>
  <c r="AC71" i="1"/>
  <c r="AC72" i="1" s="1"/>
  <c r="AB71" i="1"/>
  <c r="AA71" i="1"/>
  <c r="AA72" i="1" s="1"/>
  <c r="Z71" i="1"/>
  <c r="Z72" i="1" s="1"/>
  <c r="Y71" i="1"/>
  <c r="Y72" i="1" s="1"/>
  <c r="X71" i="1"/>
  <c r="W71" i="1"/>
  <c r="W72" i="1" s="1"/>
  <c r="V71" i="1"/>
  <c r="V72" i="1" s="1"/>
  <c r="U71" i="1"/>
  <c r="U72" i="1" s="1"/>
  <c r="T71" i="1"/>
  <c r="S71" i="1"/>
  <c r="S72" i="1" s="1"/>
  <c r="R71" i="1"/>
  <c r="R72" i="1" s="1"/>
  <c r="Q71" i="1"/>
  <c r="Q72" i="1" s="1"/>
  <c r="P71" i="1"/>
  <c r="O71" i="1"/>
  <c r="O72" i="1" s="1"/>
  <c r="N71" i="1"/>
  <c r="N72" i="1" s="1"/>
  <c r="M71" i="1"/>
  <c r="M72" i="1" s="1"/>
  <c r="L71" i="1"/>
  <c r="K71" i="1"/>
  <c r="K72" i="1" s="1"/>
  <c r="J71" i="1"/>
  <c r="J72" i="1" s="1"/>
  <c r="I71" i="1"/>
  <c r="I72" i="1" s="1"/>
  <c r="H71" i="1"/>
  <c r="G71" i="1"/>
  <c r="G72" i="1" s="1"/>
  <c r="F71" i="1"/>
  <c r="F72" i="1" s="1"/>
  <c r="E71" i="1"/>
  <c r="E72" i="1" s="1"/>
  <c r="D71" i="1"/>
  <c r="C71" i="1"/>
  <c r="C72" i="1" s="1"/>
  <c r="BK70" i="1"/>
  <c r="BJ64" i="1"/>
  <c r="BI64" i="1"/>
  <c r="BE64" i="1"/>
  <c r="BB64" i="1"/>
  <c r="BA64" i="1"/>
  <c r="AW64" i="1"/>
  <c r="AT64" i="1"/>
  <c r="AS64" i="1"/>
  <c r="AO64" i="1"/>
  <c r="AL64" i="1"/>
  <c r="AK64" i="1"/>
  <c r="AG64" i="1"/>
  <c r="AD64" i="1"/>
  <c r="AC64" i="1"/>
  <c r="Y64" i="1"/>
  <c r="V64" i="1"/>
  <c r="U64" i="1"/>
  <c r="Q64" i="1"/>
  <c r="N64" i="1"/>
  <c r="M64" i="1"/>
  <c r="I64" i="1"/>
  <c r="F64" i="1"/>
  <c r="E64" i="1"/>
  <c r="BJ63" i="1"/>
  <c r="BI63" i="1"/>
  <c r="BH63" i="1"/>
  <c r="BH64" i="1" s="1"/>
  <c r="BG63" i="1"/>
  <c r="BG64" i="1" s="1"/>
  <c r="BF63" i="1"/>
  <c r="BF64" i="1" s="1"/>
  <c r="BE63" i="1"/>
  <c r="BD63" i="1"/>
  <c r="BD64" i="1" s="1"/>
  <c r="BC63" i="1"/>
  <c r="BC64" i="1" s="1"/>
  <c r="BB63" i="1"/>
  <c r="BA63" i="1"/>
  <c r="AZ63" i="1"/>
  <c r="AZ64" i="1" s="1"/>
  <c r="AY63" i="1"/>
  <c r="AY64" i="1" s="1"/>
  <c r="AX63" i="1"/>
  <c r="AX64" i="1" s="1"/>
  <c r="AW63" i="1"/>
  <c r="AV63" i="1"/>
  <c r="AV64" i="1" s="1"/>
  <c r="AU63" i="1"/>
  <c r="AU64" i="1" s="1"/>
  <c r="AT63" i="1"/>
  <c r="AS63" i="1"/>
  <c r="AR63" i="1"/>
  <c r="AR64" i="1" s="1"/>
  <c r="AQ63" i="1"/>
  <c r="AQ64" i="1" s="1"/>
  <c r="AP63" i="1"/>
  <c r="AP64" i="1" s="1"/>
  <c r="AO63" i="1"/>
  <c r="AN63" i="1"/>
  <c r="AN64" i="1" s="1"/>
  <c r="AM63" i="1"/>
  <c r="AM64" i="1" s="1"/>
  <c r="AL63" i="1"/>
  <c r="AK63" i="1"/>
  <c r="AJ63" i="1"/>
  <c r="AJ64" i="1" s="1"/>
  <c r="AI63" i="1"/>
  <c r="AI64" i="1" s="1"/>
  <c r="AH63" i="1"/>
  <c r="AH64" i="1" s="1"/>
  <c r="AG63" i="1"/>
  <c r="AF63" i="1"/>
  <c r="AF64" i="1" s="1"/>
  <c r="AE63" i="1"/>
  <c r="AE64" i="1" s="1"/>
  <c r="AD63" i="1"/>
  <c r="AC63" i="1"/>
  <c r="AB63" i="1"/>
  <c r="AB64" i="1" s="1"/>
  <c r="AA63" i="1"/>
  <c r="AA64" i="1" s="1"/>
  <c r="Z63" i="1"/>
  <c r="Z64" i="1" s="1"/>
  <c r="Y63" i="1"/>
  <c r="X63" i="1"/>
  <c r="X64" i="1" s="1"/>
  <c r="W63" i="1"/>
  <c r="W64" i="1" s="1"/>
  <c r="V63" i="1"/>
  <c r="U63" i="1"/>
  <c r="T63" i="1"/>
  <c r="T64" i="1" s="1"/>
  <c r="S63" i="1"/>
  <c r="S64" i="1" s="1"/>
  <c r="R63" i="1"/>
  <c r="R64" i="1" s="1"/>
  <c r="Q63" i="1"/>
  <c r="P63" i="1"/>
  <c r="P64" i="1" s="1"/>
  <c r="O63" i="1"/>
  <c r="O64" i="1" s="1"/>
  <c r="N63" i="1"/>
  <c r="M63" i="1"/>
  <c r="L63" i="1"/>
  <c r="L64" i="1" s="1"/>
  <c r="K63" i="1"/>
  <c r="K64" i="1" s="1"/>
  <c r="J63" i="1"/>
  <c r="J64" i="1" s="1"/>
  <c r="I63" i="1"/>
  <c r="H63" i="1"/>
  <c r="H64" i="1" s="1"/>
  <c r="G63" i="1"/>
  <c r="G64" i="1" s="1"/>
  <c r="F63" i="1"/>
  <c r="E63" i="1"/>
  <c r="D63" i="1"/>
  <c r="D64" i="1" s="1"/>
  <c r="C63" i="1"/>
  <c r="C64" i="1" s="1"/>
  <c r="BK62" i="1"/>
  <c r="BI58" i="1"/>
  <c r="BH58" i="1"/>
  <c r="BA58" i="1"/>
  <c r="AZ58" i="1"/>
  <c r="AS58" i="1"/>
  <c r="AR58" i="1"/>
  <c r="AK58" i="1"/>
  <c r="AJ58" i="1"/>
  <c r="AC58" i="1"/>
  <c r="AB58" i="1"/>
  <c r="U58" i="1"/>
  <c r="T58" i="1"/>
  <c r="M58" i="1"/>
  <c r="L58" i="1"/>
  <c r="E58" i="1"/>
  <c r="D58" i="1"/>
  <c r="BJ57" i="1"/>
  <c r="BI57" i="1"/>
  <c r="BH57" i="1"/>
  <c r="BG57" i="1"/>
  <c r="BF57" i="1"/>
  <c r="BE57" i="1"/>
  <c r="BE58" i="1" s="1"/>
  <c r="BD57" i="1"/>
  <c r="BC57" i="1"/>
  <c r="BB57" i="1"/>
  <c r="BA57" i="1"/>
  <c r="AZ57" i="1"/>
  <c r="AY57" i="1"/>
  <c r="AX57" i="1"/>
  <c r="AW57" i="1"/>
  <c r="AW58" i="1" s="1"/>
  <c r="AV57" i="1"/>
  <c r="AU57" i="1"/>
  <c r="AT57" i="1"/>
  <c r="AS57" i="1"/>
  <c r="AR57" i="1"/>
  <c r="AQ57" i="1"/>
  <c r="AP57" i="1"/>
  <c r="AO57" i="1"/>
  <c r="AO58" i="1" s="1"/>
  <c r="AN57" i="1"/>
  <c r="AM57" i="1"/>
  <c r="AL57" i="1"/>
  <c r="AK57" i="1"/>
  <c r="AJ57" i="1"/>
  <c r="AI57" i="1"/>
  <c r="AH57" i="1"/>
  <c r="AG57" i="1"/>
  <c r="AG58" i="1" s="1"/>
  <c r="AF57" i="1"/>
  <c r="AE57" i="1"/>
  <c r="AD57" i="1"/>
  <c r="AC57" i="1"/>
  <c r="AB57" i="1"/>
  <c r="AA57" i="1"/>
  <c r="Z57" i="1"/>
  <c r="Y57" i="1"/>
  <c r="Y58" i="1" s="1"/>
  <c r="X57" i="1"/>
  <c r="W57" i="1"/>
  <c r="V57" i="1"/>
  <c r="U57" i="1"/>
  <c r="T57" i="1"/>
  <c r="S57" i="1"/>
  <c r="R57" i="1"/>
  <c r="Q57" i="1"/>
  <c r="Q58" i="1" s="1"/>
  <c r="P57" i="1"/>
  <c r="O57" i="1"/>
  <c r="N57" i="1"/>
  <c r="M57" i="1"/>
  <c r="L57" i="1"/>
  <c r="K57" i="1"/>
  <c r="J57" i="1"/>
  <c r="I57" i="1"/>
  <c r="I58" i="1" s="1"/>
  <c r="H57" i="1"/>
  <c r="G57" i="1"/>
  <c r="F57" i="1"/>
  <c r="E57" i="1"/>
  <c r="D57" i="1"/>
  <c r="C57" i="1"/>
  <c r="BK56" i="1"/>
  <c r="BK57" i="1" s="1"/>
  <c r="BK53" i="1"/>
  <c r="BJ53" i="1"/>
  <c r="BJ58" i="1" s="1"/>
  <c r="BI53" i="1"/>
  <c r="BH53" i="1"/>
  <c r="BG53" i="1"/>
  <c r="BG58" i="1" s="1"/>
  <c r="BF53" i="1"/>
  <c r="BF58" i="1" s="1"/>
  <c r="BE53" i="1"/>
  <c r="BD53" i="1"/>
  <c r="BD58" i="1" s="1"/>
  <c r="BC53" i="1"/>
  <c r="BC58" i="1" s="1"/>
  <c r="BB53" i="1"/>
  <c r="BB58" i="1" s="1"/>
  <c r="BA53" i="1"/>
  <c r="AZ53" i="1"/>
  <c r="AY53" i="1"/>
  <c r="AY58" i="1" s="1"/>
  <c r="AX53" i="1"/>
  <c r="AX58" i="1" s="1"/>
  <c r="AW53" i="1"/>
  <c r="AV53" i="1"/>
  <c r="AV58" i="1" s="1"/>
  <c r="AU53" i="1"/>
  <c r="AU58" i="1" s="1"/>
  <c r="AT53" i="1"/>
  <c r="AT58" i="1" s="1"/>
  <c r="AS53" i="1"/>
  <c r="AR53" i="1"/>
  <c r="AQ53" i="1"/>
  <c r="AQ58" i="1" s="1"/>
  <c r="AP53" i="1"/>
  <c r="AP58" i="1" s="1"/>
  <c r="AO53" i="1"/>
  <c r="AN53" i="1"/>
  <c r="AN58" i="1" s="1"/>
  <c r="AM53" i="1"/>
  <c r="AM58" i="1" s="1"/>
  <c r="AL53" i="1"/>
  <c r="AL58" i="1" s="1"/>
  <c r="AK53" i="1"/>
  <c r="AJ53" i="1"/>
  <c r="AI53" i="1"/>
  <c r="AI58" i="1" s="1"/>
  <c r="AH53" i="1"/>
  <c r="AH58" i="1" s="1"/>
  <c r="AG53" i="1"/>
  <c r="AF53" i="1"/>
  <c r="AF58" i="1" s="1"/>
  <c r="AE53" i="1"/>
  <c r="AE58" i="1" s="1"/>
  <c r="AD53" i="1"/>
  <c r="AD58" i="1" s="1"/>
  <c r="AC53" i="1"/>
  <c r="AB53" i="1"/>
  <c r="AA53" i="1"/>
  <c r="AA58" i="1" s="1"/>
  <c r="Z53" i="1"/>
  <c r="Z58" i="1" s="1"/>
  <c r="Y53" i="1"/>
  <c r="X53" i="1"/>
  <c r="X58" i="1" s="1"/>
  <c r="W53" i="1"/>
  <c r="W58" i="1" s="1"/>
  <c r="V53" i="1"/>
  <c r="V58" i="1" s="1"/>
  <c r="U53" i="1"/>
  <c r="T53" i="1"/>
  <c r="S53" i="1"/>
  <c r="S58" i="1" s="1"/>
  <c r="R53" i="1"/>
  <c r="R58" i="1" s="1"/>
  <c r="Q53" i="1"/>
  <c r="P53" i="1"/>
  <c r="P58" i="1" s="1"/>
  <c r="O53" i="1"/>
  <c r="O58" i="1" s="1"/>
  <c r="N53" i="1"/>
  <c r="N58" i="1" s="1"/>
  <c r="M53" i="1"/>
  <c r="L53" i="1"/>
  <c r="K53" i="1"/>
  <c r="K58" i="1" s="1"/>
  <c r="J53" i="1"/>
  <c r="J58" i="1" s="1"/>
  <c r="I53" i="1"/>
  <c r="H53" i="1"/>
  <c r="H58" i="1" s="1"/>
  <c r="G53" i="1"/>
  <c r="G58" i="1" s="1"/>
  <c r="F53" i="1"/>
  <c r="F58" i="1" s="1"/>
  <c r="E53" i="1"/>
  <c r="D53" i="1"/>
  <c r="C53" i="1"/>
  <c r="C58" i="1" s="1"/>
  <c r="BK52" i="1"/>
  <c r="BK58" i="1" s="1"/>
  <c r="BJ48" i="1"/>
  <c r="BI48" i="1"/>
  <c r="BE48" i="1"/>
  <c r="BB48" i="1"/>
  <c r="BA48" i="1"/>
  <c r="AW48" i="1"/>
  <c r="AT48" i="1"/>
  <c r="AS48" i="1"/>
  <c r="AO48" i="1"/>
  <c r="AL48" i="1"/>
  <c r="AK48" i="1"/>
  <c r="AG48" i="1"/>
  <c r="AD48" i="1"/>
  <c r="AC48" i="1"/>
  <c r="Y48" i="1"/>
  <c r="V48" i="1"/>
  <c r="U48" i="1"/>
  <c r="Q48" i="1"/>
  <c r="N48" i="1"/>
  <c r="M48" i="1"/>
  <c r="I48" i="1"/>
  <c r="F48" i="1"/>
  <c r="E48" i="1"/>
  <c r="BJ47" i="1"/>
  <c r="BI47" i="1"/>
  <c r="BH47" i="1"/>
  <c r="BH48" i="1" s="1"/>
  <c r="BG47" i="1"/>
  <c r="BG48" i="1" s="1"/>
  <c r="BF47" i="1"/>
  <c r="BF48" i="1" s="1"/>
  <c r="BE47" i="1"/>
  <c r="BD47" i="1"/>
  <c r="BD48" i="1" s="1"/>
  <c r="BC47" i="1"/>
  <c r="BC48" i="1" s="1"/>
  <c r="BB47" i="1"/>
  <c r="BA47" i="1"/>
  <c r="AZ47" i="1"/>
  <c r="AZ48" i="1" s="1"/>
  <c r="AY47" i="1"/>
  <c r="AY48" i="1" s="1"/>
  <c r="AX47" i="1"/>
  <c r="AX48" i="1" s="1"/>
  <c r="AW47" i="1"/>
  <c r="AV47" i="1"/>
  <c r="AV48" i="1" s="1"/>
  <c r="AU47" i="1"/>
  <c r="AU48" i="1" s="1"/>
  <c r="AT47" i="1"/>
  <c r="AS47" i="1"/>
  <c r="AR47" i="1"/>
  <c r="AR48" i="1" s="1"/>
  <c r="AQ47" i="1"/>
  <c r="AQ48" i="1" s="1"/>
  <c r="AP47" i="1"/>
  <c r="AP48" i="1" s="1"/>
  <c r="AO47" i="1"/>
  <c r="AN47" i="1"/>
  <c r="AN48" i="1" s="1"/>
  <c r="AM47" i="1"/>
  <c r="AM48" i="1" s="1"/>
  <c r="AL47" i="1"/>
  <c r="AK47" i="1"/>
  <c r="AJ47" i="1"/>
  <c r="AJ48" i="1" s="1"/>
  <c r="AI47" i="1"/>
  <c r="AI48" i="1" s="1"/>
  <c r="AH47" i="1"/>
  <c r="AH48" i="1" s="1"/>
  <c r="AG47" i="1"/>
  <c r="AF47" i="1"/>
  <c r="AF48" i="1" s="1"/>
  <c r="AE47" i="1"/>
  <c r="AE48" i="1" s="1"/>
  <c r="AD47" i="1"/>
  <c r="AC47" i="1"/>
  <c r="AB47" i="1"/>
  <c r="AB48" i="1" s="1"/>
  <c r="AA47" i="1"/>
  <c r="AA48" i="1" s="1"/>
  <c r="Z47" i="1"/>
  <c r="Z48" i="1" s="1"/>
  <c r="Y47" i="1"/>
  <c r="X47" i="1"/>
  <c r="X48" i="1" s="1"/>
  <c r="W47" i="1"/>
  <c r="W48" i="1" s="1"/>
  <c r="V47" i="1"/>
  <c r="U47" i="1"/>
  <c r="T47" i="1"/>
  <c r="T48" i="1" s="1"/>
  <c r="S47" i="1"/>
  <c r="S48" i="1" s="1"/>
  <c r="R47" i="1"/>
  <c r="R48" i="1" s="1"/>
  <c r="Q47" i="1"/>
  <c r="P47" i="1"/>
  <c r="P48" i="1" s="1"/>
  <c r="O47" i="1"/>
  <c r="O48" i="1" s="1"/>
  <c r="N47" i="1"/>
  <c r="M47" i="1"/>
  <c r="L47" i="1"/>
  <c r="L48" i="1" s="1"/>
  <c r="K47" i="1"/>
  <c r="K48" i="1" s="1"/>
  <c r="J47" i="1"/>
  <c r="J48" i="1" s="1"/>
  <c r="I47" i="1"/>
  <c r="H47" i="1"/>
  <c r="H48" i="1" s="1"/>
  <c r="G47" i="1"/>
  <c r="G48" i="1" s="1"/>
  <c r="F47" i="1"/>
  <c r="E47" i="1"/>
  <c r="D47" i="1"/>
  <c r="D48" i="1" s="1"/>
  <c r="C47" i="1"/>
  <c r="C48" i="1" s="1"/>
  <c r="BK46" i="1"/>
  <c r="BI42" i="1"/>
  <c r="BA42" i="1"/>
  <c r="AS42" i="1"/>
  <c r="BK41" i="1"/>
  <c r="BJ41" i="1"/>
  <c r="BI41" i="1"/>
  <c r="BH41" i="1"/>
  <c r="BG41" i="1"/>
  <c r="BF41" i="1"/>
  <c r="BE41" i="1"/>
  <c r="BD41" i="1"/>
  <c r="BD42" i="1" s="1"/>
  <c r="BC41" i="1"/>
  <c r="BB41" i="1"/>
  <c r="BA41" i="1"/>
  <c r="AZ41" i="1"/>
  <c r="AY41" i="1"/>
  <c r="AX41" i="1"/>
  <c r="AW41" i="1"/>
  <c r="AV41" i="1"/>
  <c r="AV42" i="1" s="1"/>
  <c r="AU41" i="1"/>
  <c r="AT41" i="1"/>
  <c r="AS41" i="1"/>
  <c r="AR41" i="1"/>
  <c r="AQ41" i="1"/>
  <c r="AP41" i="1"/>
  <c r="AO41" i="1"/>
  <c r="AN41" i="1"/>
  <c r="AN42" i="1" s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J36" i="1"/>
  <c r="BJ42" i="1" s="1"/>
  <c r="BI36" i="1"/>
  <c r="BH36" i="1"/>
  <c r="BH42" i="1" s="1"/>
  <c r="BG36" i="1"/>
  <c r="BF36" i="1"/>
  <c r="BF42" i="1" s="1"/>
  <c r="BE36" i="1"/>
  <c r="BE42" i="1" s="1"/>
  <c r="BD36" i="1"/>
  <c r="BC36" i="1"/>
  <c r="BB36" i="1"/>
  <c r="BB42" i="1" s="1"/>
  <c r="BA36" i="1"/>
  <c r="AZ36" i="1"/>
  <c r="AZ42" i="1" s="1"/>
  <c r="AY36" i="1"/>
  <c r="AX36" i="1"/>
  <c r="AX42" i="1" s="1"/>
  <c r="AW36" i="1"/>
  <c r="AW42" i="1" s="1"/>
  <c r="AV36" i="1"/>
  <c r="AU36" i="1"/>
  <c r="AT36" i="1"/>
  <c r="AT42" i="1" s="1"/>
  <c r="AS36" i="1"/>
  <c r="AR36" i="1"/>
  <c r="AR42" i="1" s="1"/>
  <c r="AQ36" i="1"/>
  <c r="AP36" i="1"/>
  <c r="AP42" i="1" s="1"/>
  <c r="AO36" i="1"/>
  <c r="AO42" i="1" s="1"/>
  <c r="AN36" i="1"/>
  <c r="AM36" i="1"/>
  <c r="AL36" i="1"/>
  <c r="AL42" i="1" s="1"/>
  <c r="AK36" i="1"/>
  <c r="AK42" i="1" s="1"/>
  <c r="AJ36" i="1"/>
  <c r="AJ42" i="1" s="1"/>
  <c r="AI36" i="1"/>
  <c r="AH36" i="1"/>
  <c r="AH42" i="1" s="1"/>
  <c r="AG36" i="1"/>
  <c r="AG42" i="1" s="1"/>
  <c r="AF36" i="1"/>
  <c r="AF42" i="1" s="1"/>
  <c r="AE36" i="1"/>
  <c r="AD36" i="1"/>
  <c r="AD42" i="1" s="1"/>
  <c r="AC36" i="1"/>
  <c r="AC42" i="1" s="1"/>
  <c r="AB36" i="1"/>
  <c r="AB42" i="1" s="1"/>
  <c r="AA36" i="1"/>
  <c r="Z36" i="1"/>
  <c r="Z42" i="1" s="1"/>
  <c r="Y36" i="1"/>
  <c r="Y42" i="1" s="1"/>
  <c r="X36" i="1"/>
  <c r="X42" i="1" s="1"/>
  <c r="W36" i="1"/>
  <c r="V36" i="1"/>
  <c r="V42" i="1" s="1"/>
  <c r="U36" i="1"/>
  <c r="U42" i="1" s="1"/>
  <c r="T36" i="1"/>
  <c r="T42" i="1" s="1"/>
  <c r="S36" i="1"/>
  <c r="R36" i="1"/>
  <c r="R42" i="1" s="1"/>
  <c r="Q36" i="1"/>
  <c r="Q42" i="1" s="1"/>
  <c r="P36" i="1"/>
  <c r="P42" i="1" s="1"/>
  <c r="O36" i="1"/>
  <c r="N36" i="1"/>
  <c r="N42" i="1" s="1"/>
  <c r="M36" i="1"/>
  <c r="M42" i="1" s="1"/>
  <c r="L36" i="1"/>
  <c r="L42" i="1" s="1"/>
  <c r="K36" i="1"/>
  <c r="J36" i="1"/>
  <c r="J42" i="1" s="1"/>
  <c r="I36" i="1"/>
  <c r="I42" i="1" s="1"/>
  <c r="H36" i="1"/>
  <c r="H42" i="1" s="1"/>
  <c r="G36" i="1"/>
  <c r="F36" i="1"/>
  <c r="F42" i="1" s="1"/>
  <c r="E36" i="1"/>
  <c r="E42" i="1" s="1"/>
  <c r="D36" i="1"/>
  <c r="D42" i="1" s="1"/>
  <c r="C36" i="1"/>
  <c r="BK35" i="1"/>
  <c r="BH31" i="1"/>
  <c r="BH66" i="1" s="1"/>
  <c r="BD31" i="1"/>
  <c r="AZ31" i="1"/>
  <c r="AZ66" i="1" s="1"/>
  <c r="AV31" i="1"/>
  <c r="AV66" i="1" s="1"/>
  <c r="AR31" i="1"/>
  <c r="AR66" i="1" s="1"/>
  <c r="AN31" i="1"/>
  <c r="AJ31" i="1"/>
  <c r="AJ66" i="1" s="1"/>
  <c r="AF31" i="1"/>
  <c r="AF66" i="1" s="1"/>
  <c r="AB31" i="1"/>
  <c r="AB66" i="1" s="1"/>
  <c r="X31" i="1"/>
  <c r="T31" i="1"/>
  <c r="T66" i="1" s="1"/>
  <c r="P31" i="1"/>
  <c r="P66" i="1" s="1"/>
  <c r="L31" i="1"/>
  <c r="L66" i="1" s="1"/>
  <c r="H31" i="1"/>
  <c r="D31" i="1"/>
  <c r="D66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K10" i="1"/>
  <c r="BJ10" i="1"/>
  <c r="BJ31" i="1" s="1"/>
  <c r="BJ66" i="1" s="1"/>
  <c r="BI10" i="1"/>
  <c r="BH10" i="1"/>
  <c r="BG10" i="1"/>
  <c r="BF10" i="1"/>
  <c r="BF31" i="1" s="1"/>
  <c r="BE10" i="1"/>
  <c r="BD10" i="1"/>
  <c r="BC10" i="1"/>
  <c r="BB10" i="1"/>
  <c r="BB31" i="1" s="1"/>
  <c r="BB66" i="1" s="1"/>
  <c r="BA10" i="1"/>
  <c r="AZ10" i="1"/>
  <c r="AY10" i="1"/>
  <c r="AX10" i="1"/>
  <c r="AX31" i="1" s="1"/>
  <c r="AW10" i="1"/>
  <c r="AV10" i="1"/>
  <c r="AU10" i="1"/>
  <c r="AT10" i="1"/>
  <c r="AT31" i="1" s="1"/>
  <c r="AT66" i="1" s="1"/>
  <c r="AS10" i="1"/>
  <c r="AR10" i="1"/>
  <c r="AQ10" i="1"/>
  <c r="AP10" i="1"/>
  <c r="AP31" i="1" s="1"/>
  <c r="AO10" i="1"/>
  <c r="AN10" i="1"/>
  <c r="AM10" i="1"/>
  <c r="AL10" i="1"/>
  <c r="AL31" i="1" s="1"/>
  <c r="AL66" i="1" s="1"/>
  <c r="AK10" i="1"/>
  <c r="AJ10" i="1"/>
  <c r="AI10" i="1"/>
  <c r="AH10" i="1"/>
  <c r="AH31" i="1" s="1"/>
  <c r="AG10" i="1"/>
  <c r="AF10" i="1"/>
  <c r="AE10" i="1"/>
  <c r="AD10" i="1"/>
  <c r="AD31" i="1" s="1"/>
  <c r="AD66" i="1" s="1"/>
  <c r="AC10" i="1"/>
  <c r="AB10" i="1"/>
  <c r="AA10" i="1"/>
  <c r="Z10" i="1"/>
  <c r="Z31" i="1" s="1"/>
  <c r="Y10" i="1"/>
  <c r="X10" i="1"/>
  <c r="W10" i="1"/>
  <c r="V10" i="1"/>
  <c r="V31" i="1" s="1"/>
  <c r="V66" i="1" s="1"/>
  <c r="U10" i="1"/>
  <c r="T10" i="1"/>
  <c r="S10" i="1"/>
  <c r="R10" i="1"/>
  <c r="R31" i="1" s="1"/>
  <c r="Q10" i="1"/>
  <c r="P10" i="1"/>
  <c r="O10" i="1"/>
  <c r="N10" i="1"/>
  <c r="N31" i="1" s="1"/>
  <c r="N66" i="1" s="1"/>
  <c r="M10" i="1"/>
  <c r="L10" i="1"/>
  <c r="K10" i="1"/>
  <c r="J10" i="1"/>
  <c r="J31" i="1" s="1"/>
  <c r="I10" i="1"/>
  <c r="H10" i="1"/>
  <c r="G10" i="1"/>
  <c r="F10" i="1"/>
  <c r="F31" i="1" s="1"/>
  <c r="F66" i="1" s="1"/>
  <c r="E10" i="1"/>
  <c r="D10" i="1"/>
  <c r="C10" i="1"/>
  <c r="BK9" i="1"/>
  <c r="J66" i="1" l="1"/>
  <c r="AH66" i="1"/>
  <c r="C31" i="1"/>
  <c r="C66" i="1" s="1"/>
  <c r="G31" i="1"/>
  <c r="G66" i="1" s="1"/>
  <c r="K31" i="1"/>
  <c r="O31" i="1"/>
  <c r="S31" i="1"/>
  <c r="S66" i="1" s="1"/>
  <c r="W31" i="1"/>
  <c r="W66" i="1" s="1"/>
  <c r="AA31" i="1"/>
  <c r="AE31" i="1"/>
  <c r="AI31" i="1"/>
  <c r="AI66" i="1" s="1"/>
  <c r="AM31" i="1"/>
  <c r="AM66" i="1" s="1"/>
  <c r="AQ31" i="1"/>
  <c r="AU31" i="1"/>
  <c r="AY31" i="1"/>
  <c r="AY66" i="1" s="1"/>
  <c r="BC31" i="1"/>
  <c r="BC66" i="1" s="1"/>
  <c r="BG31" i="1"/>
  <c r="E31" i="1"/>
  <c r="E66" i="1" s="1"/>
  <c r="I31" i="1"/>
  <c r="I66" i="1" s="1"/>
  <c r="M31" i="1"/>
  <c r="M66" i="1" s="1"/>
  <c r="Q31" i="1"/>
  <c r="Q66" i="1" s="1"/>
  <c r="U31" i="1"/>
  <c r="U66" i="1" s="1"/>
  <c r="AC31" i="1"/>
  <c r="AC66" i="1" s="1"/>
  <c r="BK31" i="1"/>
  <c r="R66" i="1"/>
  <c r="Z66" i="1"/>
  <c r="AP66" i="1"/>
  <c r="AX66" i="1"/>
  <c r="BF66" i="1"/>
  <c r="BK36" i="1"/>
  <c r="BK42" i="1" s="1"/>
  <c r="Y31" i="1"/>
  <c r="Y66" i="1" s="1"/>
  <c r="AG31" i="1"/>
  <c r="AG66" i="1" s="1"/>
  <c r="AK31" i="1"/>
  <c r="AK66" i="1" s="1"/>
  <c r="AO31" i="1"/>
  <c r="AO66" i="1" s="1"/>
  <c r="AS31" i="1"/>
  <c r="AS66" i="1" s="1"/>
  <c r="AW31" i="1"/>
  <c r="AW66" i="1" s="1"/>
  <c r="BA31" i="1"/>
  <c r="BA66" i="1" s="1"/>
  <c r="BE31" i="1"/>
  <c r="BE66" i="1" s="1"/>
  <c r="BI31" i="1"/>
  <c r="BI66" i="1" s="1"/>
  <c r="C42" i="1"/>
  <c r="G42" i="1"/>
  <c r="K42" i="1"/>
  <c r="O42" i="1"/>
  <c r="S42" i="1"/>
  <c r="W42" i="1"/>
  <c r="AA42" i="1"/>
  <c r="AE42" i="1"/>
  <c r="AI42" i="1"/>
  <c r="H66" i="1"/>
  <c r="X66" i="1"/>
  <c r="AN66" i="1"/>
  <c r="BD66" i="1"/>
  <c r="AM42" i="1"/>
  <c r="AU42" i="1"/>
  <c r="BC42" i="1"/>
  <c r="BK47" i="1"/>
  <c r="BK48" i="1" s="1"/>
  <c r="BK64" i="1"/>
  <c r="AQ42" i="1"/>
  <c r="AY42" i="1"/>
  <c r="BG42" i="1"/>
  <c r="BK71" i="1"/>
  <c r="BK72" i="1" s="1"/>
  <c r="BK63" i="1"/>
  <c r="AU66" i="1" l="1"/>
  <c r="AE66" i="1"/>
  <c r="O66" i="1"/>
  <c r="BK66" i="1"/>
  <c r="BG66" i="1"/>
  <c r="AQ66" i="1"/>
  <c r="AA66" i="1"/>
  <c r="K66" i="1"/>
</calcChain>
</file>

<file path=xl/sharedStrings.xml><?xml version="1.0" encoding="utf-8"?>
<sst xmlns="http://schemas.openxmlformats.org/spreadsheetml/2006/main" count="161" uniqueCount="115">
  <si>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</si>
  <si>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</si>
  <si>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</si>
  <si>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</si>
  <si>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</si>
  <si>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</si>
  <si>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</si>
  <si>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</si>
  <si>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</si>
  <si>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</si>
  <si>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</si>
  <si>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</si>
  <si>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</si>
  <si>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</si>
  <si>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</si>
  <si>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</si>
  <si>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</si>
  <si>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</si>
  <si>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</si>
  <si>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</si>
  <si>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</si>
  <si>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</si>
  <si>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</si>
  <si>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</si>
  <si>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</si>
  <si>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</si>
  <si>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</si>
  <si>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</si>
  <si>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</si>
  <si>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</si>
  <si>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</si>
  <si>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</si>
  <si>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</si>
  <si>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</si>
  <si>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</si>
  <si>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</si>
  <si>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</si>
  <si>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</si>
  <si>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</si>
  <si>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</si>
  <si>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</si>
  <si>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</si>
  <si>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</si>
  <si>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</si>
  <si>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</si>
  <si>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</si>
  <si>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</si>
  <si>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</si>
  <si>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</si>
  <si>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</si>
  <si>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</si>
  <si>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</si>
  <si>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</si>
  <si>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</si>
  <si>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</si>
  <si>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</si>
  <si>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</si>
  <si>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</si>
  <si>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</si>
  <si>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NJ Mutual Fund : Net Average Assets Under Management (AAUM) as on  2026-02-28 (All figures in Rs. Crore)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</si>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</sst>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298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293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2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325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2" fillId="0" borderId="0" xfId="0" applyFont="1" applyBorder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5" fontId="15" fillId="9" borderId="9" xfId="0" applyNumberFormat="1" applyFont="1" applyFill="1" applyBorder="1" applyAlignment="1">
      <alignment horizontal="right"/>
    </xf>
    <xf numFmtId="166" fontId="16" fillId="10" borderId="10" xfId="0" applyNumberFormat="1" applyFont="1" applyFill="1" applyBorder="1" applyAlignment="1">
      <alignment horizontal="right"/>
    </xf>
    <xf numFmtId="165" fontId="17" fillId="11" borderId="11" xfId="0" applyNumberFormat="1" applyFont="1" applyFill="1" applyBorder="1" applyAlignment="1">
      <alignment horizontal="right"/>
    </xf>
    <xf numFmtId="165" fontId="18" fillId="12" borderId="12" xfId="0" applyNumberFormat="1" applyFont="1" applyFill="1" applyBorder="1" applyAlignment="1">
      <alignment horizontal="right"/>
    </xf>
    <xf numFmtId="165" fontId="19" fillId="13" borderId="13" xfId="0" applyNumberFormat="1" applyFont="1" applyFill="1" applyBorder="1" applyAlignment="1">
      <alignment horizontal="right"/>
    </xf>
    <xf numFmtId="166" fontId="20" fillId="14" borderId="14" xfId="0" applyNumberFormat="1" applyFont="1" applyFill="1" applyBorder="1" applyAlignment="1">
      <alignment horizontal="right"/>
    </xf>
    <xf numFmtId="166" fontId="21" fillId="15" borderId="15" xfId="0" applyNumberFormat="1" applyFont="1" applyFill="1" applyBorder="1" applyAlignment="1">
      <alignment horizontal="right"/>
    </xf>
    <xf numFmtId="165" fontId="22" fillId="16" borderId="16" xfId="0" applyNumberFormat="1" applyFont="1" applyFill="1" applyBorder="1" applyAlignment="1">
      <alignment horizontal="right"/>
    </xf>
    <xf numFmtId="165" fontId="23" fillId="17" borderId="17" xfId="0" applyNumberFormat="1" applyFont="1" applyFill="1" applyBorder="1" applyAlignment="1">
      <alignment horizontal="right"/>
    </xf>
    <xf numFmtId="166" fontId="24" fillId="18" borderId="18" xfId="0" applyNumberFormat="1" applyFont="1" applyFill="1" applyBorder="1" applyAlignment="1">
      <alignment horizontal="right"/>
    </xf>
    <xf numFmtId="165" fontId="25" fillId="19" borderId="19" xfId="0" applyNumberFormat="1" applyFont="1" applyFill="1" applyBorder="1" applyAlignment="1">
      <alignment horizontal="right"/>
    </xf>
    <xf numFmtId="165" fontId="26" fillId="20" borderId="20" xfId="0" applyNumberFormat="1" applyFont="1" applyFill="1" applyBorder="1" applyAlignment="1">
      <alignment horizontal="right"/>
    </xf>
    <xf numFmtId="165" fontId="27" fillId="21" borderId="21" xfId="0" applyNumberFormat="1" applyFont="1" applyFill="1" applyBorder="1" applyAlignment="1">
      <alignment horizontal="right"/>
    </xf>
    <xf numFmtId="165" fontId="28" fillId="22" borderId="22" xfId="0" applyNumberFormat="1" applyFont="1" applyFill="1" applyBorder="1" applyAlignment="1">
      <alignment horizontal="right"/>
    </xf>
    <xf numFmtId="165" fontId="29" fillId="23" borderId="23" xfId="0" applyNumberFormat="1" applyFont="1" applyFill="1" applyBorder="1" applyAlignment="1">
      <alignment horizontal="right"/>
    </xf>
    <xf numFmtId="166" fontId="30" fillId="24" borderId="24" xfId="0" applyNumberFormat="1" applyFont="1" applyFill="1" applyBorder="1" applyAlignment="1">
      <alignment horizontal="right"/>
    </xf>
    <xf numFmtId="165" fontId="31" fillId="25" borderId="25" xfId="0" applyNumberFormat="1" applyFont="1" applyFill="1" applyBorder="1" applyAlignment="1">
      <alignment horizontal="right"/>
    </xf>
    <xf numFmtId="165" fontId="32" fillId="26" borderId="26" xfId="0" applyNumberFormat="1" applyFont="1" applyFill="1" applyBorder="1" applyAlignment="1">
      <alignment horizontal="right"/>
    </xf>
    <xf numFmtId="165" fontId="33" fillId="27" borderId="27" xfId="0" applyNumberFormat="1" applyFont="1" applyFill="1" applyBorder="1" applyAlignment="1">
      <alignment horizontal="right"/>
    </xf>
    <xf numFmtId="166" fontId="34" fillId="28" borderId="28" xfId="0" applyNumberFormat="1" applyFont="1" applyFill="1" applyBorder="1" applyAlignment="1">
      <alignment horizontal="right"/>
    </xf>
    <xf numFmtId="165" fontId="35" fillId="29" borderId="29" xfId="0" applyNumberFormat="1" applyFont="1" applyFill="1" applyBorder="1" applyAlignment="1">
      <alignment horizontal="right"/>
    </xf>
    <xf numFmtId="165" fontId="36" fillId="30" borderId="30" xfId="0" applyNumberFormat="1" applyFont="1" applyFill="1" applyBorder="1" applyAlignment="1">
      <alignment horizontal="right"/>
    </xf>
    <xf numFmtId="165" fontId="37" fillId="31" borderId="31" xfId="0" applyNumberFormat="1" applyFont="1" applyFill="1" applyBorder="1" applyAlignment="1">
      <alignment horizontal="right"/>
    </xf>
    <xf numFmtId="165" fontId="38" fillId="32" borderId="32" xfId="0" applyNumberFormat="1" applyFont="1" applyFill="1" applyBorder="1" applyAlignment="1">
      <alignment horizontal="right"/>
    </xf>
    <xf numFmtId="165" fontId="39" fillId="33" borderId="33" xfId="0" applyNumberFormat="1" applyFont="1" applyFill="1" applyBorder="1" applyAlignment="1">
      <alignment horizontal="right"/>
    </xf>
    <xf numFmtId="166" fontId="40" fillId="34" borderId="34" xfId="0" applyNumberFormat="1" applyFont="1" applyFill="1" applyBorder="1" applyAlignment="1">
      <alignment horizontal="right"/>
    </xf>
    <xf numFmtId="166" fontId="41" fillId="35" borderId="35" xfId="0" applyNumberFormat="1" applyFont="1" applyFill="1" applyBorder="1" applyAlignment="1">
      <alignment horizontal="right"/>
    </xf>
    <xf numFmtId="165" fontId="42" fillId="36" borderId="36" xfId="0" applyNumberFormat="1" applyFont="1" applyFill="1" applyBorder="1" applyAlignment="1">
      <alignment horizontal="right"/>
    </xf>
    <xf numFmtId="165" fontId="43" fillId="37" borderId="37" xfId="0" applyNumberFormat="1" applyFont="1" applyFill="1" applyBorder="1" applyAlignment="1">
      <alignment horizontal="right"/>
    </xf>
    <xf numFmtId="166" fontId="44" fillId="38" borderId="38" xfId="0" applyNumberFormat="1" applyFont="1" applyFill="1" applyBorder="1" applyAlignment="1">
      <alignment horizontal="right"/>
    </xf>
    <xf numFmtId="165" fontId="45" fillId="39" borderId="39" xfId="0" applyNumberFormat="1" applyFont="1" applyFill="1" applyBorder="1" applyAlignment="1">
      <alignment horizontal="right"/>
    </xf>
    <xf numFmtId="165" fontId="46" fillId="40" borderId="40" xfId="0" applyNumberFormat="1" applyFont="1" applyFill="1" applyBorder="1" applyAlignment="1">
      <alignment horizontal="right"/>
    </xf>
    <xf numFmtId="165" fontId="47" fillId="41" borderId="41" xfId="0" applyNumberFormat="1" applyFont="1" applyFill="1" applyBorder="1" applyAlignment="1">
      <alignment horizontal="right"/>
    </xf>
    <xf numFmtId="165" fontId="48" fillId="42" borderId="42" xfId="0" applyNumberFormat="1" applyFont="1" applyFill="1" applyBorder="1" applyAlignment="1">
      <alignment horizontal="right"/>
    </xf>
    <xf numFmtId="165" fontId="49" fillId="43" borderId="43" xfId="0" applyNumberFormat="1" applyFont="1" applyFill="1" applyBorder="1" applyAlignment="1">
      <alignment horizontal="right"/>
    </xf>
    <xf numFmtId="166" fontId="50" fillId="44" borderId="44" xfId="0" applyNumberFormat="1" applyFont="1" applyFill="1" applyBorder="1" applyAlignment="1">
      <alignment horizontal="right"/>
    </xf>
    <xf numFmtId="166" fontId="51" fillId="45" borderId="45" xfId="0" applyNumberFormat="1" applyFont="1" applyFill="1" applyBorder="1" applyAlignment="1">
      <alignment horizontal="right"/>
    </xf>
    <xf numFmtId="165" fontId="52" fillId="46" borderId="46" xfId="0" applyNumberFormat="1" applyFont="1" applyFill="1" applyBorder="1" applyAlignment="1">
      <alignment horizontal="right"/>
    </xf>
    <xf numFmtId="165" fontId="53" fillId="47" borderId="47" xfId="0" applyNumberFormat="1" applyFont="1" applyFill="1" applyBorder="1" applyAlignment="1">
      <alignment horizontal="right"/>
    </xf>
    <xf numFmtId="166" fontId="54" fillId="48" borderId="48" xfId="0" applyNumberFormat="1" applyFont="1" applyFill="1" applyBorder="1" applyAlignment="1">
      <alignment horizontal="right"/>
    </xf>
    <xf numFmtId="165" fontId="55" fillId="49" borderId="49" xfId="0" applyNumberFormat="1" applyFont="1" applyFill="1" applyBorder="1" applyAlignment="1">
      <alignment horizontal="right"/>
    </xf>
    <xf numFmtId="165" fontId="56" fillId="50" borderId="50" xfId="0" applyNumberFormat="1" applyFont="1" applyFill="1" applyBorder="1" applyAlignment="1">
      <alignment horizontal="right"/>
    </xf>
    <xf numFmtId="165" fontId="57" fillId="51" borderId="51" xfId="0" applyNumberFormat="1" applyFont="1" applyFill="1" applyBorder="1" applyAlignment="1">
      <alignment horizontal="right"/>
    </xf>
    <xf numFmtId="165" fontId="58" fillId="52" borderId="52" xfId="0" applyNumberFormat="1" applyFont="1" applyFill="1" applyBorder="1" applyAlignment="1">
      <alignment horizontal="right"/>
    </xf>
    <xf numFmtId="165" fontId="59" fillId="53" borderId="53" xfId="0" applyNumberFormat="1" applyFont="1" applyFill="1" applyBorder="1" applyAlignment="1">
      <alignment horizontal="right"/>
    </xf>
    <xf numFmtId="166" fontId="60" fillId="54" borderId="54" xfId="0" applyNumberFormat="1" applyFont="1" applyFill="1" applyBorder="1" applyAlignment="1">
      <alignment horizontal="right"/>
    </xf>
    <xf numFmtId="165" fontId="61" fillId="55" borderId="55" xfId="0" applyNumberFormat="1" applyFont="1" applyFill="1" applyBorder="1" applyAlignment="1">
      <alignment horizontal="right"/>
    </xf>
    <xf numFmtId="165" fontId="62" fillId="56" borderId="56" xfId="0" applyNumberFormat="1" applyFont="1" applyFill="1" applyBorder="1" applyAlignment="1">
      <alignment horizontal="right"/>
    </xf>
    <xf numFmtId="165" fontId="63" fillId="57" borderId="57" xfId="0" applyNumberFormat="1" applyFont="1" applyFill="1" applyBorder="1" applyAlignment="1">
      <alignment horizontal="right"/>
    </xf>
    <xf numFmtId="166" fontId="64" fillId="58" borderId="58" xfId="0" applyNumberFormat="1" applyFont="1" applyFill="1" applyBorder="1" applyAlignment="1">
      <alignment horizontal="right"/>
    </xf>
    <xf numFmtId="165" fontId="65" fillId="59" borderId="59" xfId="0" applyNumberFormat="1" applyFont="1" applyFill="1" applyBorder="1" applyAlignment="1">
      <alignment horizontal="right"/>
    </xf>
    <xf numFmtId="165" fontId="66" fillId="60" borderId="60" xfId="0" applyNumberFormat="1" applyFont="1" applyFill="1" applyBorder="1" applyAlignment="1">
      <alignment horizontal="right"/>
    </xf>
    <xf numFmtId="165" fontId="67" fillId="61" borderId="61" xfId="0" applyNumberFormat="1" applyFont="1" applyFill="1" applyBorder="1" applyAlignment="1">
      <alignment horizontal="right"/>
    </xf>
    <xf numFmtId="165" fontId="68" fillId="62" borderId="62" xfId="0" applyNumberFormat="1" applyFont="1" applyFill="1" applyBorder="1" applyAlignment="1">
      <alignment horizontal="right"/>
    </xf>
    <xf numFmtId="165" fontId="69" fillId="63" borderId="63" xfId="0" applyNumberFormat="1" applyFont="1" applyFill="1" applyBorder="1" applyAlignment="1">
      <alignment horizontal="right"/>
    </xf>
    <xf numFmtId="166" fontId="70" fillId="64" borderId="64" xfId="0" applyNumberFormat="1" applyFont="1" applyFill="1" applyBorder="1" applyAlignment="1">
      <alignment horizontal="right"/>
    </xf>
    <xf numFmtId="165" fontId="71" fillId="65" borderId="65" xfId="0" applyNumberFormat="1" applyFont="1" applyFill="1" applyBorder="1" applyAlignment="1">
      <alignment horizontal="right"/>
    </xf>
    <xf numFmtId="165" fontId="72" fillId="66" borderId="66" xfId="0" applyNumberFormat="1" applyFont="1" applyFill="1" applyBorder="1" applyAlignment="1">
      <alignment horizontal="right"/>
    </xf>
    <xf numFmtId="165" fontId="73" fillId="67" borderId="67" xfId="0" applyNumberFormat="1" applyFont="1" applyFill="1" applyBorder="1" applyAlignment="1">
      <alignment horizontal="right"/>
    </xf>
    <xf numFmtId="166" fontId="74" fillId="68" borderId="68" xfId="0" applyNumberFormat="1" applyFont="1" applyFill="1" applyBorder="1" applyAlignment="1">
      <alignment horizontal="right"/>
    </xf>
    <xf numFmtId="165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 applyAlignment="1">
      <alignment horizontal="right"/>
    </xf>
    <xf numFmtId="0" fontId="77" fillId="71" borderId="71" xfId="0" applyFont="1" applyFill="1" applyBorder="1"/>
    <xf numFmtId="0" fontId="78" fillId="72" borderId="72" xfId="0" applyFont="1" applyFill="1" applyBorder="1"/>
    <xf numFmtId="0" fontId="79" fillId="73" borderId="73" xfId="0" applyFont="1" applyFill="1" applyBorder="1"/>
    <xf numFmtId="165" fontId="80" fillId="74" borderId="74" xfId="0" applyNumberFormat="1" applyFont="1" applyFill="1" applyBorder="1" applyAlignment="1">
      <alignment horizontal="right"/>
    </xf>
    <xf numFmtId="165" fontId="81" fillId="75" borderId="75" xfId="0" applyNumberFormat="1" applyFont="1" applyFill="1" applyBorder="1" applyAlignment="1">
      <alignment horizontal="right"/>
    </xf>
    <xf numFmtId="165" fontId="82" fillId="76" borderId="76" xfId="0" applyNumberFormat="1" applyFont="1" applyFill="1" applyBorder="1" applyAlignment="1">
      <alignment horizontal="right"/>
    </xf>
    <xf numFmtId="165" fontId="83" fillId="77" borderId="77" xfId="0" applyNumberFormat="1" applyFont="1" applyFill="1" applyBorder="1" applyAlignment="1">
      <alignment horizontal="right"/>
    </xf>
    <xf numFmtId="166" fontId="84" fillId="78" borderId="78" xfId="0" applyNumberFormat="1" applyFont="1" applyFill="1" applyBorder="1" applyAlignment="1">
      <alignment horizontal="right"/>
    </xf>
    <xf numFmtId="165" fontId="85" fillId="79" borderId="79" xfId="0" applyNumberFormat="1" applyFont="1" applyFill="1" applyBorder="1" applyAlignment="1">
      <alignment horizontal="right"/>
    </xf>
    <xf numFmtId="165" fontId="86" fillId="80" borderId="80" xfId="0" applyNumberFormat="1" applyFont="1" applyFill="1" applyBorder="1" applyAlignment="1">
      <alignment horizontal="right"/>
    </xf>
    <xf numFmtId="165" fontId="87" fillId="81" borderId="81" xfId="0" applyNumberFormat="1" applyFont="1" applyFill="1" applyBorder="1" applyAlignment="1">
      <alignment horizontal="right"/>
    </xf>
    <xf numFmtId="165" fontId="88" fillId="82" borderId="82" xfId="0" applyNumberFormat="1" applyFont="1" applyFill="1" applyBorder="1" applyAlignment="1">
      <alignment horizontal="right"/>
    </xf>
    <xf numFmtId="165" fontId="89" fillId="83" borderId="83" xfId="0" applyNumberFormat="1" applyFont="1" applyFill="1" applyBorder="1" applyAlignment="1">
      <alignment horizontal="right"/>
    </xf>
    <xf numFmtId="165" fontId="90" fillId="84" borderId="84" xfId="0" applyNumberFormat="1" applyFont="1" applyFill="1" applyBorder="1" applyAlignment="1">
      <alignment horizontal="right"/>
    </xf>
    <xf numFmtId="165" fontId="91" fillId="85" borderId="85" xfId="0" applyNumberFormat="1" applyFont="1" applyFill="1" applyBorder="1" applyAlignment="1">
      <alignment horizontal="right"/>
    </xf>
    <xf numFmtId="165" fontId="92" fillId="86" borderId="86" xfId="0" applyNumberFormat="1" applyFont="1" applyFill="1" applyBorder="1" applyAlignment="1">
      <alignment horizontal="right"/>
    </xf>
    <xf numFmtId="165" fontId="93" fillId="87" borderId="87" xfId="0" applyNumberFormat="1" applyFont="1" applyFill="1" applyBorder="1" applyAlignment="1">
      <alignment horizontal="right"/>
    </xf>
    <xf numFmtId="165" fontId="94" fillId="88" borderId="88" xfId="0" applyNumberFormat="1" applyFont="1" applyFill="1" applyBorder="1" applyAlignment="1">
      <alignment horizontal="right"/>
    </xf>
    <xf numFmtId="165" fontId="95" fillId="89" borderId="89" xfId="0" applyNumberFormat="1" applyFont="1" applyFill="1" applyBorder="1" applyAlignment="1">
      <alignment horizontal="right"/>
    </xf>
    <xf numFmtId="165" fontId="96" fillId="90" borderId="90" xfId="0" applyNumberFormat="1" applyFont="1" applyFill="1" applyBorder="1" applyAlignment="1">
      <alignment horizontal="right"/>
    </xf>
    <xf numFmtId="165" fontId="97" fillId="91" borderId="91" xfId="0" applyNumberFormat="1" applyFont="1" applyFill="1" applyBorder="1" applyAlignment="1">
      <alignment horizontal="right"/>
    </xf>
    <xf numFmtId="165" fontId="98" fillId="92" borderId="92" xfId="0" applyNumberFormat="1" applyFont="1" applyFill="1" applyBorder="1" applyAlignment="1">
      <alignment horizontal="right"/>
    </xf>
    <xf numFmtId="165" fontId="99" fillId="93" borderId="93" xfId="0" applyNumberFormat="1" applyFont="1" applyFill="1" applyBorder="1" applyAlignment="1">
      <alignment horizontal="right"/>
    </xf>
    <xf numFmtId="165" fontId="100" fillId="94" borderId="94" xfId="0" applyNumberFormat="1" applyFont="1" applyFill="1" applyBorder="1" applyAlignment="1">
      <alignment horizontal="right"/>
    </xf>
    <xf numFmtId="165" fontId="101" fillId="95" borderId="95" xfId="0" applyNumberFormat="1" applyFont="1" applyFill="1" applyBorder="1" applyAlignment="1">
      <alignment horizontal="right"/>
    </xf>
    <xf numFmtId="165" fontId="102" fillId="96" borderId="96" xfId="0" applyNumberFormat="1" applyFont="1" applyFill="1" applyBorder="1" applyAlignment="1">
      <alignment horizontal="right"/>
    </xf>
    <xf numFmtId="165" fontId="103" fillId="97" borderId="97" xfId="0" applyNumberFormat="1" applyFont="1" applyFill="1" applyBorder="1" applyAlignment="1">
      <alignment horizontal="right"/>
    </xf>
    <xf numFmtId="165" fontId="104" fillId="98" borderId="98" xfId="0" applyNumberFormat="1" applyFont="1" applyFill="1" applyBorder="1" applyAlignment="1">
      <alignment horizontal="right"/>
    </xf>
    <xf numFmtId="165" fontId="105" fillId="99" borderId="99" xfId="0" applyNumberFormat="1" applyFont="1" applyFill="1" applyBorder="1" applyAlignment="1">
      <alignment horizontal="right"/>
    </xf>
    <xf numFmtId="165" fontId="106" fillId="100" borderId="100" xfId="0" applyNumberFormat="1" applyFont="1" applyFill="1" applyBorder="1" applyAlignment="1">
      <alignment horizontal="right"/>
    </xf>
    <xf numFmtId="165" fontId="107" fillId="101" borderId="101" xfId="0" applyNumberFormat="1" applyFont="1" applyFill="1" applyBorder="1" applyAlignment="1">
      <alignment horizontal="right"/>
    </xf>
    <xf numFmtId="165" fontId="108" fillId="102" borderId="102" xfId="0" applyNumberFormat="1" applyFont="1" applyFill="1" applyBorder="1" applyAlignment="1">
      <alignment horizontal="right"/>
    </xf>
    <xf numFmtId="165" fontId="109" fillId="103" borderId="103" xfId="0" applyNumberFormat="1" applyFont="1" applyFill="1" applyBorder="1" applyAlignment="1">
      <alignment horizontal="right"/>
    </xf>
    <xf numFmtId="165" fontId="110" fillId="104" borderId="104" xfId="0" applyNumberFormat="1" applyFont="1" applyFill="1" applyBorder="1" applyAlignment="1">
      <alignment horizontal="right"/>
    </xf>
    <xf numFmtId="165" fontId="111" fillId="105" borderId="105" xfId="0" applyNumberFormat="1" applyFont="1" applyFill="1" applyBorder="1" applyAlignment="1">
      <alignment horizontal="right"/>
    </xf>
    <xf numFmtId="165" fontId="112" fillId="106" borderId="106" xfId="0" applyNumberFormat="1" applyFont="1" applyFill="1" applyBorder="1" applyAlignment="1">
      <alignment horizontal="right"/>
    </xf>
    <xf numFmtId="165" fontId="113" fillId="107" borderId="107" xfId="0" applyNumberFormat="1" applyFont="1" applyFill="1" applyBorder="1" applyAlignment="1">
      <alignment horizontal="right"/>
    </xf>
    <xf numFmtId="165" fontId="114" fillId="108" borderId="108" xfId="0" applyNumberFormat="1" applyFont="1" applyFill="1" applyBorder="1" applyAlignment="1">
      <alignment horizontal="right"/>
    </xf>
    <xf numFmtId="165" fontId="115" fillId="109" borderId="109" xfId="0" applyNumberFormat="1" applyFont="1" applyFill="1" applyBorder="1" applyAlignment="1">
      <alignment horizontal="right"/>
    </xf>
    <xf numFmtId="165" fontId="116" fillId="110" borderId="110" xfId="0" applyNumberFormat="1" applyFont="1" applyFill="1" applyBorder="1" applyAlignment="1">
      <alignment horizontal="right"/>
    </xf>
    <xf numFmtId="165" fontId="117" fillId="111" borderId="111" xfId="0" applyNumberFormat="1" applyFont="1" applyFill="1" applyBorder="1" applyAlignment="1">
      <alignment horizontal="right"/>
    </xf>
    <xf numFmtId="165" fontId="118" fillId="112" borderId="112" xfId="0" applyNumberFormat="1" applyFont="1" applyFill="1" applyBorder="1" applyAlignment="1">
      <alignment horizontal="right"/>
    </xf>
    <xf numFmtId="165" fontId="119" fillId="113" borderId="113" xfId="0" applyNumberFormat="1" applyFont="1" applyFill="1" applyBorder="1" applyAlignment="1">
      <alignment horizontal="right"/>
    </xf>
    <xf numFmtId="165" fontId="120" fillId="114" borderId="114" xfId="0" applyNumberFormat="1" applyFont="1" applyFill="1" applyBorder="1" applyAlignment="1">
      <alignment horizontal="right"/>
    </xf>
    <xf numFmtId="165" fontId="121" fillId="115" borderId="115" xfId="0" applyNumberFormat="1" applyFont="1" applyFill="1" applyBorder="1" applyAlignment="1">
      <alignment horizontal="right"/>
    </xf>
    <xf numFmtId="165" fontId="122" fillId="116" borderId="116" xfId="0" applyNumberFormat="1" applyFont="1" applyFill="1" applyBorder="1" applyAlignment="1">
      <alignment horizontal="right"/>
    </xf>
    <xf numFmtId="165" fontId="123" fillId="117" borderId="117" xfId="0" applyNumberFormat="1" applyFont="1" applyFill="1" applyBorder="1" applyAlignment="1">
      <alignment horizontal="right"/>
    </xf>
    <xf numFmtId="165" fontId="124" fillId="118" borderId="118" xfId="0" applyNumberFormat="1" applyFont="1" applyFill="1" applyBorder="1" applyAlignment="1">
      <alignment horizontal="right"/>
    </xf>
    <xf numFmtId="165" fontId="125" fillId="119" borderId="119" xfId="0" applyNumberFormat="1" applyFont="1" applyFill="1" applyBorder="1" applyAlignment="1">
      <alignment horizontal="right"/>
    </xf>
    <xf numFmtId="165" fontId="126" fillId="120" borderId="120" xfId="0" applyNumberFormat="1" applyFont="1" applyFill="1" applyBorder="1" applyAlignment="1">
      <alignment horizontal="right"/>
    </xf>
    <xf numFmtId="165" fontId="127" fillId="121" borderId="121" xfId="0" applyNumberFormat="1" applyFont="1" applyFill="1" applyBorder="1" applyAlignment="1">
      <alignment horizontal="right"/>
    </xf>
    <xf numFmtId="165" fontId="128" fillId="122" borderId="122" xfId="0" applyNumberFormat="1" applyFont="1" applyFill="1" applyBorder="1" applyAlignment="1">
      <alignment horizontal="right"/>
    </xf>
    <xf numFmtId="165" fontId="129" fillId="123" borderId="123" xfId="0" applyNumberFormat="1" applyFont="1" applyFill="1" applyBorder="1" applyAlignment="1">
      <alignment horizontal="right"/>
    </xf>
    <xf numFmtId="165" fontId="130" fillId="124" borderId="124" xfId="0" applyNumberFormat="1" applyFont="1" applyFill="1" applyBorder="1" applyAlignment="1">
      <alignment horizontal="right"/>
    </xf>
    <xf numFmtId="165" fontId="131" fillId="125" borderId="125" xfId="0" applyNumberFormat="1" applyFont="1" applyFill="1" applyBorder="1" applyAlignment="1">
      <alignment horizontal="right"/>
    </xf>
    <xf numFmtId="165" fontId="132" fillId="126" borderId="126" xfId="0" applyNumberFormat="1" applyFont="1" applyFill="1" applyBorder="1" applyAlignment="1">
      <alignment horizontal="right"/>
    </xf>
    <xf numFmtId="165" fontId="133" fillId="127" borderId="127" xfId="0" applyNumberFormat="1" applyFont="1" applyFill="1" applyBorder="1" applyAlignment="1">
      <alignment horizontal="right"/>
    </xf>
    <xf numFmtId="165" fontId="134" fillId="128" borderId="128" xfId="0" applyNumberFormat="1" applyFont="1" applyFill="1" applyBorder="1" applyAlignment="1">
      <alignment horizontal="right"/>
    </xf>
    <xf numFmtId="165" fontId="135" fillId="129" borderId="129" xfId="0" applyNumberFormat="1" applyFont="1" applyFill="1" applyBorder="1" applyAlignment="1">
      <alignment horizontal="right"/>
    </xf>
    <xf numFmtId="165" fontId="136" fillId="130" borderId="130" xfId="0" applyNumberFormat="1" applyFont="1" applyFill="1" applyBorder="1" applyAlignment="1">
      <alignment horizontal="right"/>
    </xf>
    <xf numFmtId="165" fontId="137" fillId="131" borderId="131" xfId="0" applyNumberFormat="1" applyFont="1" applyFill="1" applyBorder="1" applyAlignment="1">
      <alignment horizontal="right"/>
    </xf>
    <xf numFmtId="165" fontId="138" fillId="132" borderId="132" xfId="0" applyNumberFormat="1" applyFont="1" applyFill="1" applyBorder="1" applyAlignment="1">
      <alignment horizontal="right"/>
    </xf>
    <xf numFmtId="165" fontId="139" fillId="133" borderId="133" xfId="0" applyNumberFormat="1" applyFont="1" applyFill="1" applyBorder="1" applyAlignment="1">
      <alignment horizontal="right"/>
    </xf>
    <xf numFmtId="165" fontId="140" fillId="134" borderId="134" xfId="0" applyNumberFormat="1" applyFont="1" applyFill="1" applyBorder="1" applyAlignment="1">
      <alignment horizontal="right"/>
    </xf>
    <xf numFmtId="0" fontId="141" fillId="135" borderId="135" xfId="0" applyFont="1" applyFill="1" applyBorder="1" applyAlignment="1">
      <alignment horizontal="right"/>
    </xf>
    <xf numFmtId="0" fontId="142" fillId="136" borderId="136" xfId="0" applyFont="1" applyFill="1" applyBorder="1"/>
    <xf numFmtId="0" fontId="143" fillId="137" borderId="137" xfId="0" applyFont="1" applyFill="1" applyBorder="1"/>
    <xf numFmtId="0" fontId="144" fillId="138" borderId="138" xfId="0" applyFont="1" applyFill="1" applyBorder="1"/>
    <xf numFmtId="165" fontId="145" fillId="139" borderId="139" xfId="0" applyNumberFormat="1" applyFont="1" applyFill="1" applyBorder="1" applyAlignment="1">
      <alignment horizontal="right"/>
    </xf>
    <xf numFmtId="165" fontId="146" fillId="140" borderId="140" xfId="0" applyNumberFormat="1" applyFont="1" applyFill="1" applyBorder="1" applyAlignment="1">
      <alignment horizontal="right"/>
    </xf>
    <xf numFmtId="165" fontId="147" fillId="141" borderId="141" xfId="0" applyNumberFormat="1" applyFont="1" applyFill="1" applyBorder="1" applyAlignment="1">
      <alignment horizontal="right"/>
    </xf>
    <xf numFmtId="165" fontId="148" fillId="142" borderId="142" xfId="0" applyNumberFormat="1" applyFont="1" applyFill="1" applyBorder="1" applyAlignment="1">
      <alignment horizontal="right"/>
    </xf>
    <xf numFmtId="166" fontId="149" fillId="143" borderId="143" xfId="0" applyNumberFormat="1" applyFont="1" applyFill="1" applyBorder="1" applyAlignment="1">
      <alignment horizontal="right"/>
    </xf>
    <xf numFmtId="165" fontId="150" fillId="144" borderId="144" xfId="0" applyNumberFormat="1" applyFont="1" applyFill="1" applyBorder="1" applyAlignment="1">
      <alignment horizontal="right"/>
    </xf>
    <xf numFmtId="165" fontId="151" fillId="145" borderId="145" xfId="0" applyNumberFormat="1" applyFont="1" applyFill="1" applyBorder="1" applyAlignment="1">
      <alignment horizontal="right"/>
    </xf>
    <xf numFmtId="165" fontId="152" fillId="146" borderId="146" xfId="0" applyNumberFormat="1" applyFont="1" applyFill="1" applyBorder="1" applyAlignment="1">
      <alignment horizontal="right"/>
    </xf>
    <xf numFmtId="165" fontId="153" fillId="147" borderId="147" xfId="0" applyNumberFormat="1" applyFont="1" applyFill="1" applyBorder="1" applyAlignment="1">
      <alignment horizontal="right"/>
    </xf>
    <xf numFmtId="165" fontId="154" fillId="148" borderId="148" xfId="0" applyNumberFormat="1" applyFont="1" applyFill="1" applyBorder="1" applyAlignment="1">
      <alignment horizontal="right"/>
    </xf>
    <xf numFmtId="165" fontId="155" fillId="149" borderId="149" xfId="0" applyNumberFormat="1" applyFont="1" applyFill="1" applyBorder="1" applyAlignment="1">
      <alignment horizontal="right"/>
    </xf>
    <xf numFmtId="165" fontId="156" fillId="150" borderId="150" xfId="0" applyNumberFormat="1" applyFont="1" applyFill="1" applyBorder="1" applyAlignment="1">
      <alignment horizontal="right"/>
    </xf>
    <xf numFmtId="165" fontId="157" fillId="151" borderId="151" xfId="0" applyNumberFormat="1" applyFont="1" applyFill="1" applyBorder="1" applyAlignment="1">
      <alignment horizontal="right"/>
    </xf>
    <xf numFmtId="165" fontId="158" fillId="152" borderId="152" xfId="0" applyNumberFormat="1" applyFont="1" applyFill="1" applyBorder="1" applyAlignment="1">
      <alignment horizontal="right"/>
    </xf>
    <xf numFmtId="165" fontId="159" fillId="153" borderId="153" xfId="0" applyNumberFormat="1" applyFont="1" applyFill="1" applyBorder="1" applyAlignment="1">
      <alignment horizontal="right"/>
    </xf>
    <xf numFmtId="165" fontId="160" fillId="154" borderId="154" xfId="0" applyNumberFormat="1" applyFont="1" applyFill="1" applyBorder="1" applyAlignment="1">
      <alignment horizontal="right"/>
    </xf>
    <xf numFmtId="165" fontId="161" fillId="155" borderId="155" xfId="0" applyNumberFormat="1" applyFont="1" applyFill="1" applyBorder="1" applyAlignment="1">
      <alignment horizontal="right"/>
    </xf>
    <xf numFmtId="165" fontId="162" fillId="156" borderId="156" xfId="0" applyNumberFormat="1" applyFont="1" applyFill="1" applyBorder="1" applyAlignment="1">
      <alignment horizontal="right"/>
    </xf>
    <xf numFmtId="165" fontId="163" fillId="157" borderId="157" xfId="0" applyNumberFormat="1" applyFont="1" applyFill="1" applyBorder="1" applyAlignment="1">
      <alignment horizontal="right"/>
    </xf>
    <xf numFmtId="165" fontId="164" fillId="158" borderId="158" xfId="0" applyNumberFormat="1" applyFont="1" applyFill="1" applyBorder="1" applyAlignment="1">
      <alignment horizontal="right"/>
    </xf>
    <xf numFmtId="165" fontId="165" fillId="159" borderId="159" xfId="0" applyNumberFormat="1" applyFont="1" applyFill="1" applyBorder="1" applyAlignment="1">
      <alignment horizontal="right"/>
    </xf>
    <xf numFmtId="165" fontId="166" fillId="160" borderId="160" xfId="0" applyNumberFormat="1" applyFont="1" applyFill="1" applyBorder="1" applyAlignment="1">
      <alignment horizontal="right"/>
    </xf>
    <xf numFmtId="165" fontId="167" fillId="161" borderId="161" xfId="0" applyNumberFormat="1" applyFont="1" applyFill="1" applyBorder="1" applyAlignment="1">
      <alignment horizontal="right"/>
    </xf>
    <xf numFmtId="165" fontId="168" fillId="162" borderId="162" xfId="0" applyNumberFormat="1" applyFont="1" applyFill="1" applyBorder="1" applyAlignment="1">
      <alignment horizontal="right"/>
    </xf>
    <xf numFmtId="165" fontId="169" fillId="163" borderId="163" xfId="0" applyNumberFormat="1" applyFont="1" applyFill="1" applyBorder="1" applyAlignment="1">
      <alignment horizontal="right"/>
    </xf>
    <xf numFmtId="165" fontId="170" fillId="164" borderId="164" xfId="0" applyNumberFormat="1" applyFont="1" applyFill="1" applyBorder="1" applyAlignment="1">
      <alignment horizontal="right"/>
    </xf>
    <xf numFmtId="165" fontId="171" fillId="165" borderId="165" xfId="0" applyNumberFormat="1" applyFont="1" applyFill="1" applyBorder="1" applyAlignment="1">
      <alignment horizontal="right"/>
    </xf>
    <xf numFmtId="165" fontId="172" fillId="166" borderId="166" xfId="0" applyNumberFormat="1" applyFont="1" applyFill="1" applyBorder="1" applyAlignment="1">
      <alignment horizontal="right"/>
    </xf>
    <xf numFmtId="165" fontId="173" fillId="167" borderId="167" xfId="0" applyNumberFormat="1" applyFont="1" applyFill="1" applyBorder="1" applyAlignment="1">
      <alignment horizontal="right"/>
    </xf>
    <xf numFmtId="165" fontId="174" fillId="168" borderId="168" xfId="0" applyNumberFormat="1" applyFont="1" applyFill="1" applyBorder="1" applyAlignment="1">
      <alignment horizontal="right"/>
    </xf>
    <xf numFmtId="165" fontId="175" fillId="169" borderId="169" xfId="0" applyNumberFormat="1" applyFont="1" applyFill="1" applyBorder="1" applyAlignment="1">
      <alignment horizontal="right"/>
    </xf>
    <xf numFmtId="165" fontId="176" fillId="170" borderId="170" xfId="0" applyNumberFormat="1" applyFont="1" applyFill="1" applyBorder="1" applyAlignment="1">
      <alignment horizontal="right"/>
    </xf>
    <xf numFmtId="165" fontId="177" fillId="171" borderId="171" xfId="0" applyNumberFormat="1" applyFont="1" applyFill="1" applyBorder="1" applyAlignment="1">
      <alignment horizontal="right"/>
    </xf>
    <xf numFmtId="165" fontId="178" fillId="172" borderId="172" xfId="0" applyNumberFormat="1" applyFont="1" applyFill="1" applyBorder="1" applyAlignment="1">
      <alignment horizontal="right"/>
    </xf>
    <xf numFmtId="165" fontId="179" fillId="173" borderId="173" xfId="0" applyNumberFormat="1" applyFont="1" applyFill="1" applyBorder="1" applyAlignment="1">
      <alignment horizontal="right"/>
    </xf>
    <xf numFmtId="165" fontId="180" fillId="174" borderId="174" xfId="0" applyNumberFormat="1" applyFont="1" applyFill="1" applyBorder="1" applyAlignment="1">
      <alignment horizontal="right"/>
    </xf>
    <xf numFmtId="165" fontId="181" fillId="175" borderId="175" xfId="0" applyNumberFormat="1" applyFont="1" applyFill="1" applyBorder="1" applyAlignment="1">
      <alignment horizontal="right"/>
    </xf>
    <xf numFmtId="165" fontId="182" fillId="176" borderId="176" xfId="0" applyNumberFormat="1" applyFont="1" applyFill="1" applyBorder="1" applyAlignment="1">
      <alignment horizontal="right"/>
    </xf>
    <xf numFmtId="165" fontId="183" fillId="177" borderId="177" xfId="0" applyNumberFormat="1" applyFont="1" applyFill="1" applyBorder="1" applyAlignment="1">
      <alignment horizontal="right"/>
    </xf>
    <xf numFmtId="165" fontId="184" fillId="178" borderId="178" xfId="0" applyNumberFormat="1" applyFont="1" applyFill="1" applyBorder="1" applyAlignment="1">
      <alignment horizontal="right"/>
    </xf>
    <xf numFmtId="165" fontId="185" fillId="179" borderId="179" xfId="0" applyNumberFormat="1" applyFont="1" applyFill="1" applyBorder="1" applyAlignment="1">
      <alignment horizontal="right"/>
    </xf>
    <xf numFmtId="165" fontId="186" fillId="180" borderId="180" xfId="0" applyNumberFormat="1" applyFont="1" applyFill="1" applyBorder="1" applyAlignment="1">
      <alignment horizontal="right"/>
    </xf>
    <xf numFmtId="165" fontId="187" fillId="181" borderId="181" xfId="0" applyNumberFormat="1" applyFont="1" applyFill="1" applyBorder="1" applyAlignment="1">
      <alignment horizontal="right"/>
    </xf>
    <xf numFmtId="165" fontId="188" fillId="182" borderId="182" xfId="0" applyNumberFormat="1" applyFont="1" applyFill="1" applyBorder="1" applyAlignment="1">
      <alignment horizontal="right"/>
    </xf>
    <xf numFmtId="165" fontId="189" fillId="183" borderId="183" xfId="0" applyNumberFormat="1" applyFont="1" applyFill="1" applyBorder="1" applyAlignment="1">
      <alignment horizontal="right"/>
    </xf>
    <xf numFmtId="165" fontId="190" fillId="184" borderId="184" xfId="0" applyNumberFormat="1" applyFont="1" applyFill="1" applyBorder="1" applyAlignment="1">
      <alignment horizontal="right"/>
    </xf>
    <xf numFmtId="165" fontId="191" fillId="185" borderId="185" xfId="0" applyNumberFormat="1" applyFont="1" applyFill="1" applyBorder="1" applyAlignment="1">
      <alignment horizontal="right"/>
    </xf>
    <xf numFmtId="165" fontId="192" fillId="186" borderId="186" xfId="0" applyNumberFormat="1" applyFont="1" applyFill="1" applyBorder="1" applyAlignment="1">
      <alignment horizontal="right"/>
    </xf>
    <xf numFmtId="165" fontId="193" fillId="187" borderId="187" xfId="0" applyNumberFormat="1" applyFont="1" applyFill="1" applyBorder="1" applyAlignment="1">
      <alignment horizontal="right"/>
    </xf>
    <xf numFmtId="165" fontId="194" fillId="188" borderId="188" xfId="0" applyNumberFormat="1" applyFont="1" applyFill="1" applyBorder="1" applyAlignment="1">
      <alignment horizontal="right"/>
    </xf>
    <xf numFmtId="165" fontId="195" fillId="189" borderId="189" xfId="0" applyNumberFormat="1" applyFont="1" applyFill="1" applyBorder="1" applyAlignment="1">
      <alignment horizontal="right"/>
    </xf>
    <xf numFmtId="165" fontId="196" fillId="190" borderId="190" xfId="0" applyNumberFormat="1" applyFont="1" applyFill="1" applyBorder="1" applyAlignment="1">
      <alignment horizontal="right"/>
    </xf>
    <xf numFmtId="165" fontId="197" fillId="191" borderId="191" xfId="0" applyNumberFormat="1" applyFont="1" applyFill="1" applyBorder="1" applyAlignment="1">
      <alignment horizontal="right"/>
    </xf>
    <xf numFmtId="165" fontId="198" fillId="192" borderId="192" xfId="0" applyNumberFormat="1" applyFont="1" applyFill="1" applyBorder="1" applyAlignment="1">
      <alignment horizontal="right"/>
    </xf>
    <xf numFmtId="165" fontId="199" fillId="193" borderId="193" xfId="0" applyNumberFormat="1" applyFont="1" applyFill="1" applyBorder="1" applyAlignment="1">
      <alignment horizontal="right"/>
    </xf>
    <xf numFmtId="165" fontId="200" fillId="194" borderId="194" xfId="0" applyNumberFormat="1" applyFont="1" applyFill="1" applyBorder="1" applyAlignment="1">
      <alignment horizontal="right"/>
    </xf>
    <xf numFmtId="165" fontId="201" fillId="195" borderId="195" xfId="0" applyNumberFormat="1" applyFont="1" applyFill="1" applyBorder="1" applyAlignment="1">
      <alignment horizontal="right"/>
    </xf>
    <xf numFmtId="165" fontId="202" fillId="196" borderId="196" xfId="0" applyNumberFormat="1" applyFont="1" applyFill="1" applyBorder="1" applyAlignment="1">
      <alignment horizontal="right"/>
    </xf>
    <xf numFmtId="165" fontId="203" fillId="197" borderId="197" xfId="0" applyNumberFormat="1" applyFont="1" applyFill="1" applyBorder="1" applyAlignment="1">
      <alignment horizontal="right"/>
    </xf>
    <xf numFmtId="165" fontId="204" fillId="198" borderId="198" xfId="0" applyNumberFormat="1" applyFont="1" applyFill="1" applyBorder="1" applyAlignment="1">
      <alignment horizontal="right"/>
    </xf>
    <xf numFmtId="165" fontId="205" fillId="199" borderId="199" xfId="0" applyNumberFormat="1" applyFont="1" applyFill="1" applyBorder="1" applyAlignment="1">
      <alignment horizontal="right"/>
    </xf>
    <xf numFmtId="0" fontId="206" fillId="200" borderId="200" xfId="0" applyFont="1" applyFill="1" applyBorder="1" applyAlignment="1">
      <alignment horizontal="right"/>
    </xf>
    <xf numFmtId="0" fontId="207" fillId="201" borderId="201" xfId="0" applyFont="1" applyFill="1" applyBorder="1"/>
    <xf numFmtId="0" fontId="208" fillId="202" borderId="202" xfId="0" applyFont="1" applyFill="1" applyBorder="1"/>
    <xf numFmtId="0" fontId="209" fillId="203" borderId="203" xfId="0" applyFont="1" applyFill="1" applyBorder="1"/>
    <xf numFmtId="165" fontId="210" fillId="204" borderId="204" xfId="0" applyNumberFormat="1" applyFont="1" applyFill="1" applyBorder="1" applyAlignment="1">
      <alignment horizontal="right"/>
    </xf>
    <xf numFmtId="165" fontId="211" fillId="205" borderId="205" xfId="0" applyNumberFormat="1" applyFont="1" applyFill="1" applyBorder="1" applyAlignment="1">
      <alignment horizontal="right"/>
    </xf>
    <xf numFmtId="165" fontId="212" fillId="206" borderId="206" xfId="0" applyNumberFormat="1" applyFont="1" applyFill="1" applyBorder="1" applyAlignment="1">
      <alignment horizontal="right"/>
    </xf>
    <xf numFmtId="165" fontId="213" fillId="207" borderId="207" xfId="0" applyNumberFormat="1" applyFont="1" applyFill="1" applyBorder="1" applyAlignment="1">
      <alignment horizontal="right"/>
    </xf>
    <xf numFmtId="166" fontId="214" fillId="208" borderId="208" xfId="0" applyNumberFormat="1" applyFont="1" applyFill="1" applyBorder="1" applyAlignment="1">
      <alignment horizontal="right"/>
    </xf>
    <xf numFmtId="165" fontId="215" fillId="209" borderId="209" xfId="0" applyNumberFormat="1" applyFont="1" applyFill="1" applyBorder="1" applyAlignment="1">
      <alignment horizontal="right"/>
    </xf>
    <xf numFmtId="165" fontId="216" fillId="210" borderId="210" xfId="0" applyNumberFormat="1" applyFont="1" applyFill="1" applyBorder="1" applyAlignment="1">
      <alignment horizontal="right"/>
    </xf>
    <xf numFmtId="165" fontId="217" fillId="211" borderId="211" xfId="0" applyNumberFormat="1" applyFont="1" applyFill="1" applyBorder="1" applyAlignment="1">
      <alignment horizontal="right"/>
    </xf>
    <xf numFmtId="165" fontId="218" fillId="212" borderId="212" xfId="0" applyNumberFormat="1" applyFont="1" applyFill="1" applyBorder="1" applyAlignment="1">
      <alignment horizontal="right"/>
    </xf>
    <xf numFmtId="165" fontId="219" fillId="213" borderId="213" xfId="0" applyNumberFormat="1" applyFont="1" applyFill="1" applyBorder="1" applyAlignment="1">
      <alignment horizontal="right"/>
    </xf>
    <xf numFmtId="165" fontId="220" fillId="214" borderId="214" xfId="0" applyNumberFormat="1" applyFont="1" applyFill="1" applyBorder="1" applyAlignment="1">
      <alignment horizontal="right"/>
    </xf>
    <xf numFmtId="165" fontId="221" fillId="215" borderId="215" xfId="0" applyNumberFormat="1" applyFont="1" applyFill="1" applyBorder="1" applyAlignment="1">
      <alignment horizontal="right"/>
    </xf>
    <xf numFmtId="165" fontId="222" fillId="216" borderId="216" xfId="0" applyNumberFormat="1" applyFont="1" applyFill="1" applyBorder="1" applyAlignment="1">
      <alignment horizontal="right"/>
    </xf>
    <xf numFmtId="165" fontId="223" fillId="217" borderId="217" xfId="0" applyNumberFormat="1" applyFont="1" applyFill="1" applyBorder="1" applyAlignment="1">
      <alignment horizontal="right"/>
    </xf>
    <xf numFmtId="165" fontId="224" fillId="218" borderId="218" xfId="0" applyNumberFormat="1" applyFont="1" applyFill="1" applyBorder="1" applyAlignment="1">
      <alignment horizontal="right"/>
    </xf>
    <xf numFmtId="165" fontId="225" fillId="219" borderId="219" xfId="0" applyNumberFormat="1" applyFont="1" applyFill="1" applyBorder="1" applyAlignment="1">
      <alignment horizontal="right"/>
    </xf>
    <xf numFmtId="165" fontId="226" fillId="220" borderId="220" xfId="0" applyNumberFormat="1" applyFont="1" applyFill="1" applyBorder="1" applyAlignment="1">
      <alignment horizontal="right"/>
    </xf>
    <xf numFmtId="165" fontId="227" fillId="221" borderId="221" xfId="0" applyNumberFormat="1" applyFont="1" applyFill="1" applyBorder="1" applyAlignment="1">
      <alignment horizontal="right"/>
    </xf>
    <xf numFmtId="165" fontId="228" fillId="222" borderId="222" xfId="0" applyNumberFormat="1" applyFont="1" applyFill="1" applyBorder="1" applyAlignment="1">
      <alignment horizontal="right"/>
    </xf>
    <xf numFmtId="165" fontId="229" fillId="223" borderId="223" xfId="0" applyNumberFormat="1" applyFont="1" applyFill="1" applyBorder="1" applyAlignment="1">
      <alignment horizontal="right"/>
    </xf>
    <xf numFmtId="165" fontId="230" fillId="224" borderId="224" xfId="0" applyNumberFormat="1" applyFont="1" applyFill="1" applyBorder="1" applyAlignment="1">
      <alignment horizontal="right"/>
    </xf>
    <xf numFmtId="165" fontId="231" fillId="225" borderId="225" xfId="0" applyNumberFormat="1" applyFont="1" applyFill="1" applyBorder="1" applyAlignment="1">
      <alignment horizontal="right"/>
    </xf>
    <xf numFmtId="165" fontId="232" fillId="226" borderId="226" xfId="0" applyNumberFormat="1" applyFont="1" applyFill="1" applyBorder="1" applyAlignment="1">
      <alignment horizontal="right"/>
    </xf>
    <xf numFmtId="165" fontId="233" fillId="227" borderId="227" xfId="0" applyNumberFormat="1" applyFont="1" applyFill="1" applyBorder="1" applyAlignment="1">
      <alignment horizontal="right"/>
    </xf>
    <xf numFmtId="165" fontId="234" fillId="228" borderId="228" xfId="0" applyNumberFormat="1" applyFont="1" applyFill="1" applyBorder="1" applyAlignment="1">
      <alignment horizontal="right"/>
    </xf>
    <xf numFmtId="165" fontId="235" fillId="229" borderId="229" xfId="0" applyNumberFormat="1" applyFont="1" applyFill="1" applyBorder="1" applyAlignment="1">
      <alignment horizontal="right"/>
    </xf>
    <xf numFmtId="165" fontId="236" fillId="230" borderId="230" xfId="0" applyNumberFormat="1" applyFont="1" applyFill="1" applyBorder="1" applyAlignment="1">
      <alignment horizontal="right"/>
    </xf>
    <xf numFmtId="165" fontId="237" fillId="231" borderId="231" xfId="0" applyNumberFormat="1" applyFont="1" applyFill="1" applyBorder="1" applyAlignment="1">
      <alignment horizontal="right"/>
    </xf>
    <xf numFmtId="165" fontId="238" fillId="232" borderId="232" xfId="0" applyNumberFormat="1" applyFont="1" applyFill="1" applyBorder="1" applyAlignment="1">
      <alignment horizontal="right"/>
    </xf>
    <xf numFmtId="165" fontId="239" fillId="233" borderId="233" xfId="0" applyNumberFormat="1" applyFont="1" applyFill="1" applyBorder="1" applyAlignment="1">
      <alignment horizontal="right"/>
    </xf>
    <xf numFmtId="165" fontId="240" fillId="234" borderId="234" xfId="0" applyNumberFormat="1" applyFont="1" applyFill="1" applyBorder="1" applyAlignment="1">
      <alignment horizontal="right"/>
    </xf>
    <xf numFmtId="165" fontId="241" fillId="235" borderId="235" xfId="0" applyNumberFormat="1" applyFont="1" applyFill="1" applyBorder="1" applyAlignment="1">
      <alignment horizontal="right"/>
    </xf>
    <xf numFmtId="165" fontId="242" fillId="236" borderId="236" xfId="0" applyNumberFormat="1" applyFont="1" applyFill="1" applyBorder="1" applyAlignment="1">
      <alignment horizontal="right"/>
    </xf>
    <xf numFmtId="165" fontId="243" fillId="237" borderId="237" xfId="0" applyNumberFormat="1" applyFont="1" applyFill="1" applyBorder="1" applyAlignment="1">
      <alignment horizontal="right"/>
    </xf>
    <xf numFmtId="165" fontId="244" fillId="238" borderId="238" xfId="0" applyNumberFormat="1" applyFont="1" applyFill="1" applyBorder="1" applyAlignment="1">
      <alignment horizontal="right"/>
    </xf>
    <xf numFmtId="165" fontId="245" fillId="239" borderId="239" xfId="0" applyNumberFormat="1" applyFont="1" applyFill="1" applyBorder="1" applyAlignment="1">
      <alignment horizontal="right"/>
    </xf>
    <xf numFmtId="165" fontId="246" fillId="240" borderId="240" xfId="0" applyNumberFormat="1" applyFont="1" applyFill="1" applyBorder="1" applyAlignment="1">
      <alignment horizontal="right"/>
    </xf>
    <xf numFmtId="165" fontId="247" fillId="241" borderId="241" xfId="0" applyNumberFormat="1" applyFont="1" applyFill="1" applyBorder="1" applyAlignment="1">
      <alignment horizontal="right"/>
    </xf>
    <xf numFmtId="165" fontId="248" fillId="242" borderId="242" xfId="0" applyNumberFormat="1" applyFont="1" applyFill="1" applyBorder="1" applyAlignment="1">
      <alignment horizontal="right"/>
    </xf>
    <xf numFmtId="165" fontId="249" fillId="243" borderId="243" xfId="0" applyNumberFormat="1" applyFont="1" applyFill="1" applyBorder="1" applyAlignment="1">
      <alignment horizontal="right"/>
    </xf>
    <xf numFmtId="165" fontId="250" fillId="244" borderId="244" xfId="0" applyNumberFormat="1" applyFont="1" applyFill="1" applyBorder="1" applyAlignment="1">
      <alignment horizontal="right"/>
    </xf>
    <xf numFmtId="165" fontId="251" fillId="245" borderId="245" xfId="0" applyNumberFormat="1" applyFont="1" applyFill="1" applyBorder="1" applyAlignment="1">
      <alignment horizontal="right"/>
    </xf>
    <xf numFmtId="165" fontId="252" fillId="246" borderId="246" xfId="0" applyNumberFormat="1" applyFont="1" applyFill="1" applyBorder="1" applyAlignment="1">
      <alignment horizontal="right"/>
    </xf>
    <xf numFmtId="165" fontId="253" fillId="247" borderId="247" xfId="0" applyNumberFormat="1" applyFont="1" applyFill="1" applyBorder="1" applyAlignment="1">
      <alignment horizontal="right"/>
    </xf>
    <xf numFmtId="165" fontId="254" fillId="248" borderId="248" xfId="0" applyNumberFormat="1" applyFont="1" applyFill="1" applyBorder="1" applyAlignment="1">
      <alignment horizontal="right"/>
    </xf>
    <xf numFmtId="165" fontId="255" fillId="249" borderId="249" xfId="0" applyNumberFormat="1" applyFont="1" applyFill="1" applyBorder="1" applyAlignment="1">
      <alignment horizontal="right"/>
    </xf>
    <xf numFmtId="165" fontId="256" fillId="250" borderId="250" xfId="0" applyNumberFormat="1" applyFont="1" applyFill="1" applyBorder="1" applyAlignment="1">
      <alignment horizontal="right"/>
    </xf>
    <xf numFmtId="165" fontId="257" fillId="251" borderId="251" xfId="0" applyNumberFormat="1" applyFont="1" applyFill="1" applyBorder="1" applyAlignment="1">
      <alignment horizontal="right"/>
    </xf>
    <xf numFmtId="165" fontId="258" fillId="252" borderId="252" xfId="0" applyNumberFormat="1" applyFont="1" applyFill="1" applyBorder="1" applyAlignment="1">
      <alignment horizontal="right"/>
    </xf>
    <xf numFmtId="165" fontId="259" fillId="253" borderId="253" xfId="0" applyNumberFormat="1" applyFont="1" applyFill="1" applyBorder="1" applyAlignment="1">
      <alignment horizontal="right"/>
    </xf>
    <xf numFmtId="165" fontId="260" fillId="254" borderId="254" xfId="0" applyNumberFormat="1" applyFont="1" applyFill="1" applyBorder="1" applyAlignment="1">
      <alignment horizontal="right"/>
    </xf>
    <xf numFmtId="165" fontId="261" fillId="255" borderId="255" xfId="0" applyNumberFormat="1" applyFont="1" applyFill="1" applyBorder="1" applyAlignment="1">
      <alignment horizontal="right"/>
    </xf>
    <xf numFmtId="165" fontId="262" fillId="256" borderId="256" xfId="0" applyNumberFormat="1" applyFont="1" applyFill="1" applyBorder="1" applyAlignment="1">
      <alignment horizontal="right"/>
    </xf>
    <xf numFmtId="165" fontId="263" fillId="257" borderId="257" xfId="0" applyNumberFormat="1" applyFont="1" applyFill="1" applyBorder="1" applyAlignment="1">
      <alignment horizontal="right"/>
    </xf>
    <xf numFmtId="165" fontId="264" fillId="258" borderId="258" xfId="0" applyNumberFormat="1" applyFont="1" applyFill="1" applyBorder="1" applyAlignment="1">
      <alignment horizontal="right"/>
    </xf>
    <xf numFmtId="165" fontId="265" fillId="259" borderId="259" xfId="0" applyNumberFormat="1" applyFont="1" applyFill="1" applyBorder="1" applyAlignment="1">
      <alignment horizontal="right"/>
    </xf>
    <xf numFmtId="165" fontId="266" fillId="260" borderId="260" xfId="0" applyNumberFormat="1" applyFont="1" applyFill="1" applyBorder="1" applyAlignment="1">
      <alignment horizontal="right"/>
    </xf>
    <xf numFmtId="165" fontId="267" fillId="261" borderId="261" xfId="0" applyNumberFormat="1" applyFont="1" applyFill="1" applyBorder="1" applyAlignment="1">
      <alignment horizontal="right"/>
    </xf>
    <xf numFmtId="165" fontId="268" fillId="262" borderId="262" xfId="0" applyNumberFormat="1" applyFont="1" applyFill="1" applyBorder="1" applyAlignment="1">
      <alignment horizontal="right"/>
    </xf>
    <xf numFmtId="165" fontId="269" fillId="263" borderId="263" xfId="0" applyNumberFormat="1" applyFont="1" applyFill="1" applyBorder="1" applyAlignment="1">
      <alignment horizontal="right"/>
    </xf>
    <xf numFmtId="165" fontId="270" fillId="264" borderId="264" xfId="0" applyNumberFormat="1" applyFont="1" applyFill="1" applyBorder="1" applyAlignment="1">
      <alignment horizontal="right"/>
    </xf>
    <xf numFmtId="0" fontId="271" fillId="265" borderId="265" xfId="0" applyFont="1" applyFill="1" applyBorder="1" applyAlignment="1">
      <alignment horizontal="right"/>
    </xf>
    <xf numFmtId="0" fontId="272" fillId="266" borderId="266" xfId="0" applyFont="1" applyFill="1" applyBorder="1"/>
    <xf numFmtId="0" fontId="273" fillId="267" borderId="267" xfId="0" applyFont="1" applyFill="1" applyBorder="1"/>
    <xf numFmtId="0" fontId="274" fillId="268" borderId="268" xfId="0" applyFont="1" applyFill="1" applyBorder="1"/>
    <xf numFmtId="165" fontId="275" fillId="269" borderId="269" xfId="0" applyNumberFormat="1" applyFont="1" applyFill="1" applyBorder="1" applyAlignment="1">
      <alignment horizontal="right"/>
    </xf>
    <xf numFmtId="165" fontId="276" fillId="270" borderId="270" xfId="0" applyNumberFormat="1" applyFont="1" applyFill="1" applyBorder="1" applyAlignment="1">
      <alignment horizontal="right"/>
    </xf>
    <xf numFmtId="165" fontId="277" fillId="271" borderId="271" xfId="0" applyNumberFormat="1" applyFont="1" applyFill="1" applyBorder="1" applyAlignment="1">
      <alignment horizontal="right"/>
    </xf>
    <xf numFmtId="165" fontId="278" fillId="272" borderId="272" xfId="0" applyNumberFormat="1" applyFont="1" applyFill="1" applyBorder="1" applyAlignment="1">
      <alignment horizontal="right"/>
    </xf>
    <xf numFmtId="166" fontId="279" fillId="273" borderId="273" xfId="0" applyNumberFormat="1" applyFont="1" applyFill="1" applyBorder="1" applyAlignment="1">
      <alignment horizontal="right"/>
    </xf>
    <xf numFmtId="165" fontId="280" fillId="274" borderId="274" xfId="0" applyNumberFormat="1" applyFont="1" applyFill="1" applyBorder="1" applyAlignment="1">
      <alignment horizontal="right"/>
    </xf>
    <xf numFmtId="165" fontId="281" fillId="275" borderId="275" xfId="0" applyNumberFormat="1" applyFont="1" applyFill="1" applyBorder="1" applyAlignment="1">
      <alignment horizontal="right"/>
    </xf>
    <xf numFmtId="165" fontId="282" fillId="276" borderId="276" xfId="0" applyNumberFormat="1" applyFont="1" applyFill="1" applyBorder="1" applyAlignment="1">
      <alignment horizontal="right"/>
    </xf>
    <xf numFmtId="165" fontId="283" fillId="277" borderId="277" xfId="0" applyNumberFormat="1" applyFont="1" applyFill="1" applyBorder="1" applyAlignment="1">
      <alignment horizontal="right"/>
    </xf>
    <xf numFmtId="165" fontId="284" fillId="278" borderId="278" xfId="0" applyNumberFormat="1" applyFont="1" applyFill="1" applyBorder="1" applyAlignment="1">
      <alignment horizontal="right"/>
    </xf>
    <xf numFmtId="165" fontId="285" fillId="279" borderId="279" xfId="0" applyNumberFormat="1" applyFont="1" applyFill="1" applyBorder="1" applyAlignment="1">
      <alignment horizontal="right"/>
    </xf>
    <xf numFmtId="165" fontId="286" fillId="280" borderId="280" xfId="0" applyNumberFormat="1" applyFont="1" applyFill="1" applyBorder="1" applyAlignment="1">
      <alignment horizontal="right"/>
    </xf>
    <xf numFmtId="165" fontId="287" fillId="281" borderId="281" xfId="0" applyNumberFormat="1" applyFont="1" applyFill="1" applyBorder="1" applyAlignment="1">
      <alignment horizontal="right"/>
    </xf>
    <xf numFmtId="165" fontId="288" fillId="282" borderId="282" xfId="0" applyNumberFormat="1" applyFont="1" applyFill="1" applyBorder="1" applyAlignment="1">
      <alignment horizontal="right"/>
    </xf>
    <xf numFmtId="165" fontId="289" fillId="283" borderId="283" xfId="0" applyNumberFormat="1" applyFont="1" applyFill="1" applyBorder="1" applyAlignment="1">
      <alignment horizontal="right"/>
    </xf>
    <xf numFmtId="165" fontId="290" fillId="284" borderId="284" xfId="0" applyNumberFormat="1" applyFont="1" applyFill="1" applyBorder="1" applyAlignment="1">
      <alignment horizontal="right"/>
    </xf>
    <xf numFmtId="165" fontId="291" fillId="285" borderId="285" xfId="0" applyNumberFormat="1" applyFont="1" applyFill="1" applyBorder="1" applyAlignment="1">
      <alignment horizontal="right"/>
    </xf>
    <xf numFmtId="165" fontId="292" fillId="286" borderId="286" xfId="0" applyNumberFormat="1" applyFont="1" applyFill="1" applyBorder="1" applyAlignment="1">
      <alignment horizontal="right"/>
    </xf>
    <xf numFmtId="165" fontId="293" fillId="287" borderId="287" xfId="0" applyNumberFormat="1" applyFont="1" applyFill="1" applyBorder="1" applyAlignment="1">
      <alignment horizontal="right"/>
    </xf>
    <xf numFmtId="165" fontId="294" fillId="288" borderId="288" xfId="0" applyNumberFormat="1" applyFont="1" applyFill="1" applyBorder="1" applyAlignment="1">
      <alignment horizontal="right"/>
    </xf>
    <xf numFmtId="165" fontId="295" fillId="289" borderId="289" xfId="0" applyNumberFormat="1" applyFont="1" applyFill="1" applyBorder="1" applyAlignment="1">
      <alignment horizontal="right"/>
    </xf>
    <xf numFmtId="165" fontId="296" fillId="290" borderId="290" xfId="0" applyNumberFormat="1" applyFont="1" applyFill="1" applyBorder="1" applyAlignment="1">
      <alignment horizontal="right"/>
    </xf>
    <xf numFmtId="165" fontId="297" fillId="291" borderId="291" xfId="0" applyNumberFormat="1" applyFont="1" applyFill="1" applyBorder="1" applyAlignment="1">
      <alignment horizontal="right"/>
    </xf>
    <xf numFmtId="165" fontId="298" fillId="292" borderId="292" xfId="0" applyNumberFormat="1" applyFont="1" applyFill="1" applyBorder="1" applyAlignment="1">
      <alignment horizontal="right"/>
    </xf>
    <xf numFmtId="165" fontId="299" fillId="293" borderId="293" xfId="0" applyNumberFormat="1" applyFont="1" applyFill="1" applyBorder="1" applyAlignment="1">
      <alignment horizontal="right"/>
    </xf>
    <xf numFmtId="165" fontId="300" fillId="294" borderId="294" xfId="0" applyNumberFormat="1" applyFont="1" applyFill="1" applyBorder="1" applyAlignment="1">
      <alignment horizontal="right"/>
    </xf>
    <xf numFmtId="165" fontId="301" fillId="295" borderId="295" xfId="0" applyNumberFormat="1" applyFont="1" applyFill="1" applyBorder="1" applyAlignment="1">
      <alignment horizontal="right"/>
    </xf>
    <xf numFmtId="165" fontId="302" fillId="296" borderId="296" xfId="0" applyNumberFormat="1" applyFont="1" applyFill="1" applyBorder="1" applyAlignment="1">
      <alignment horizontal="right"/>
    </xf>
    <xf numFmtId="165" fontId="303" fillId="297" borderId="297" xfId="0" applyNumberFormat="1" applyFont="1" applyFill="1" applyBorder="1" applyAlignment="1">
      <alignment horizontal="right"/>
    </xf>
    <xf numFmtId="165" fontId="304" fillId="298" borderId="298" xfId="0" applyNumberFormat="1" applyFont="1" applyFill="1" applyBorder="1" applyAlignment="1">
      <alignment horizontal="right"/>
    </xf>
    <xf numFmtId="165" fontId="305" fillId="299" borderId="299" xfId="0" applyNumberFormat="1" applyFont="1" applyFill="1" applyBorder="1" applyAlignment="1">
      <alignment horizontal="right"/>
    </xf>
    <xf numFmtId="165" fontId="306" fillId="300" borderId="300" xfId="0" applyNumberFormat="1" applyFont="1" applyFill="1" applyBorder="1" applyAlignment="1">
      <alignment horizontal="right"/>
    </xf>
    <xf numFmtId="165" fontId="307" fillId="301" borderId="301" xfId="0" applyNumberFormat="1" applyFont="1" applyFill="1" applyBorder="1" applyAlignment="1">
      <alignment horizontal="right"/>
    </xf>
    <xf numFmtId="165" fontId="308" fillId="302" borderId="302" xfId="0" applyNumberFormat="1" applyFont="1" applyFill="1" applyBorder="1" applyAlignment="1">
      <alignment horizontal="right"/>
    </xf>
    <xf numFmtId="165" fontId="309" fillId="303" borderId="303" xfId="0" applyNumberFormat="1" applyFont="1" applyFill="1" applyBorder="1" applyAlignment="1">
      <alignment horizontal="right"/>
    </xf>
    <xf numFmtId="165" fontId="310" fillId="304" borderId="304" xfId="0" applyNumberFormat="1" applyFont="1" applyFill="1" applyBorder="1" applyAlignment="1">
      <alignment horizontal="right"/>
    </xf>
    <xf numFmtId="165" fontId="311" fillId="305" borderId="305" xfId="0" applyNumberFormat="1" applyFont="1" applyFill="1" applyBorder="1" applyAlignment="1">
      <alignment horizontal="right"/>
    </xf>
    <xf numFmtId="165" fontId="312" fillId="306" borderId="306" xfId="0" applyNumberFormat="1" applyFont="1" applyFill="1" applyBorder="1" applyAlignment="1">
      <alignment horizontal="right"/>
    </xf>
    <xf numFmtId="165" fontId="313" fillId="307" borderId="307" xfId="0" applyNumberFormat="1" applyFont="1" applyFill="1" applyBorder="1" applyAlignment="1">
      <alignment horizontal="right"/>
    </xf>
    <xf numFmtId="165" fontId="314" fillId="308" borderId="308" xfId="0" applyNumberFormat="1" applyFont="1" applyFill="1" applyBorder="1" applyAlignment="1">
      <alignment horizontal="right"/>
    </xf>
    <xf numFmtId="165" fontId="315" fillId="309" borderId="309" xfId="0" applyNumberFormat="1" applyFont="1" applyFill="1" applyBorder="1" applyAlignment="1">
      <alignment horizontal="right"/>
    </xf>
    <xf numFmtId="165" fontId="316" fillId="310" borderId="310" xfId="0" applyNumberFormat="1" applyFont="1" applyFill="1" applyBorder="1" applyAlignment="1">
      <alignment horizontal="right"/>
    </xf>
    <xf numFmtId="165" fontId="317" fillId="311" borderId="311" xfId="0" applyNumberFormat="1" applyFont="1" applyFill="1" applyBorder="1" applyAlignment="1">
      <alignment horizontal="right"/>
    </xf>
    <xf numFmtId="165" fontId="318" fillId="312" borderId="312" xfId="0" applyNumberFormat="1" applyFont="1" applyFill="1" applyBorder="1" applyAlignment="1">
      <alignment horizontal="right"/>
    </xf>
    <xf numFmtId="165" fontId="319" fillId="313" borderId="313" xfId="0" applyNumberFormat="1" applyFont="1" applyFill="1" applyBorder="1" applyAlignment="1">
      <alignment horizontal="right"/>
    </xf>
    <xf numFmtId="165" fontId="320" fillId="314" borderId="314" xfId="0" applyNumberFormat="1" applyFont="1" applyFill="1" applyBorder="1" applyAlignment="1">
      <alignment horizontal="right"/>
    </xf>
    <xf numFmtId="165" fontId="321" fillId="315" borderId="315" xfId="0" applyNumberFormat="1" applyFont="1" applyFill="1" applyBorder="1" applyAlignment="1">
      <alignment horizontal="right"/>
    </xf>
    <xf numFmtId="165" fontId="322" fillId="316" borderId="316" xfId="0" applyNumberFormat="1" applyFont="1" applyFill="1" applyBorder="1" applyAlignment="1">
      <alignment horizontal="right"/>
    </xf>
    <xf numFmtId="165" fontId="323" fillId="317" borderId="317" xfId="0" applyNumberFormat="1" applyFont="1" applyFill="1" applyBorder="1" applyAlignment="1">
      <alignment horizontal="right"/>
    </xf>
    <xf numFmtId="165" fontId="324" fillId="318" borderId="318" xfId="0" applyNumberFormat="1" applyFont="1" applyFill="1" applyBorder="1" applyAlignment="1">
      <alignment horizontal="right"/>
    </xf>
    <xf numFmtId="165" fontId="325" fillId="319" borderId="319" xfId="0" applyNumberFormat="1" applyFont="1" applyFill="1" applyBorder="1" applyAlignment="1">
      <alignment horizontal="right"/>
    </xf>
    <xf numFmtId="165" fontId="326" fillId="320" borderId="320" xfId="0" applyNumberFormat="1" applyFont="1" applyFill="1" applyBorder="1" applyAlignment="1">
      <alignment horizontal="right"/>
    </xf>
    <xf numFmtId="165" fontId="327" fillId="321" borderId="321" xfId="0" applyNumberFormat="1" applyFont="1" applyFill="1" applyBorder="1" applyAlignment="1">
      <alignment horizontal="right"/>
    </xf>
    <xf numFmtId="165" fontId="328" fillId="322" borderId="322" xfId="0" applyNumberFormat="1" applyFont="1" applyFill="1" applyBorder="1" applyAlignment="1">
      <alignment horizontal="right"/>
    </xf>
    <xf numFmtId="165" fontId="329" fillId="323" borderId="323" xfId="0" applyNumberFormat="1" applyFont="1" applyFill="1" applyBorder="1" applyAlignment="1">
      <alignment horizontal="right"/>
    </xf>
    <xf numFmtId="165" fontId="330" fillId="324" borderId="324" xfId="0" applyNumberFormat="1" applyFont="1" applyFill="1" applyBorder="1" applyAlignment="1">
      <alignment horizontal="right"/>
    </xf>
    <xf numFmtId="165" fontId="331" fillId="325" borderId="325" xfId="0" applyNumberFormat="1" applyFont="1" applyFill="1" applyBorder="1" applyAlignment="1">
      <alignment horizontal="right"/>
    </xf>
    <xf numFmtId="165" fontId="332" fillId="326" borderId="326" xfId="0" applyNumberFormat="1" applyFont="1" applyFill="1" applyBorder="1" applyAlignment="1">
      <alignment horizontal="right"/>
    </xf>
    <xf numFmtId="165" fontId="333" fillId="327" borderId="327" xfId="0" applyNumberFormat="1" applyFont="1" applyFill="1" applyBorder="1" applyAlignment="1">
      <alignment horizontal="right"/>
    </xf>
    <xf numFmtId="165" fontId="334" fillId="328" borderId="328" xfId="0" applyNumberFormat="1" applyFont="1" applyFill="1" applyBorder="1" applyAlignment="1">
      <alignment horizontal="right"/>
    </xf>
    <xf numFmtId="165" fontId="335" fillId="329" borderId="329" xfId="0" applyNumberFormat="1" applyFont="1" applyFill="1" applyBorder="1" applyAlignment="1">
      <alignment horizontal="right"/>
    </xf>
    <xf numFmtId="0" fontId="336" fillId="330" borderId="330" xfId="0" applyFont="1" applyFill="1" applyBorder="1" applyAlignment="1">
      <alignment horizontal="right"/>
    </xf>
    <xf numFmtId="0" fontId="337" fillId="331" borderId="331" xfId="0" applyFont="1" applyFill="1" applyBorder="1"/>
    <xf numFmtId="0" fontId="338" fillId="332" borderId="332" xfId="0" applyFont="1" applyFill="1" applyBorder="1"/>
    <xf numFmtId="0" fontId="339" fillId="333" borderId="333" xfId="0" applyFont="1" applyFill="1" applyBorder="1"/>
    <xf numFmtId="165" fontId="340" fillId="334" borderId="334" xfId="0" applyNumberFormat="1" applyFont="1" applyFill="1" applyBorder="1" applyAlignment="1">
      <alignment horizontal="right"/>
    </xf>
    <xf numFmtId="165" fontId="341" fillId="335" borderId="335" xfId="0" applyNumberFormat="1" applyFont="1" applyFill="1" applyBorder="1" applyAlignment="1">
      <alignment horizontal="right"/>
    </xf>
    <xf numFmtId="165" fontId="342" fillId="336" borderId="336" xfId="0" applyNumberFormat="1" applyFont="1" applyFill="1" applyBorder="1" applyAlignment="1">
      <alignment horizontal="right"/>
    </xf>
    <xf numFmtId="165" fontId="343" fillId="337" borderId="337" xfId="0" applyNumberFormat="1" applyFont="1" applyFill="1" applyBorder="1" applyAlignment="1">
      <alignment horizontal="right"/>
    </xf>
    <xf numFmtId="166" fontId="344" fillId="338" borderId="338" xfId="0" applyNumberFormat="1" applyFont="1" applyFill="1" applyBorder="1" applyAlignment="1">
      <alignment horizontal="right"/>
    </xf>
    <xf numFmtId="165" fontId="345" fillId="339" borderId="339" xfId="0" applyNumberFormat="1" applyFont="1" applyFill="1" applyBorder="1" applyAlignment="1">
      <alignment horizontal="right"/>
    </xf>
    <xf numFmtId="165" fontId="346" fillId="340" borderId="340" xfId="0" applyNumberFormat="1" applyFont="1" applyFill="1" applyBorder="1" applyAlignment="1">
      <alignment horizontal="right"/>
    </xf>
    <xf numFmtId="165" fontId="347" fillId="341" borderId="341" xfId="0" applyNumberFormat="1" applyFont="1" applyFill="1" applyBorder="1" applyAlignment="1">
      <alignment horizontal="right"/>
    </xf>
    <xf numFmtId="165" fontId="348" fillId="342" borderId="342" xfId="0" applyNumberFormat="1" applyFont="1" applyFill="1" applyBorder="1" applyAlignment="1">
      <alignment horizontal="right"/>
    </xf>
    <xf numFmtId="165" fontId="349" fillId="343" borderId="343" xfId="0" applyNumberFormat="1" applyFont="1" applyFill="1" applyBorder="1" applyAlignment="1">
      <alignment horizontal="right"/>
    </xf>
    <xf numFmtId="165" fontId="350" fillId="344" borderId="344" xfId="0" applyNumberFormat="1" applyFont="1" applyFill="1" applyBorder="1" applyAlignment="1">
      <alignment horizontal="right"/>
    </xf>
    <xf numFmtId="165" fontId="351" fillId="345" borderId="345" xfId="0" applyNumberFormat="1" applyFont="1" applyFill="1" applyBorder="1" applyAlignment="1">
      <alignment horizontal="right"/>
    </xf>
    <xf numFmtId="165" fontId="352" fillId="346" borderId="346" xfId="0" applyNumberFormat="1" applyFont="1" applyFill="1" applyBorder="1" applyAlignment="1">
      <alignment horizontal="right"/>
    </xf>
    <xf numFmtId="165" fontId="353" fillId="347" borderId="347" xfId="0" applyNumberFormat="1" applyFont="1" applyFill="1" applyBorder="1" applyAlignment="1">
      <alignment horizontal="right"/>
    </xf>
    <xf numFmtId="165" fontId="354" fillId="348" borderId="348" xfId="0" applyNumberFormat="1" applyFont="1" applyFill="1" applyBorder="1" applyAlignment="1">
      <alignment horizontal="right"/>
    </xf>
    <xf numFmtId="165" fontId="355" fillId="349" borderId="349" xfId="0" applyNumberFormat="1" applyFont="1" applyFill="1" applyBorder="1" applyAlignment="1">
      <alignment horizontal="right"/>
    </xf>
    <xf numFmtId="165" fontId="356" fillId="350" borderId="350" xfId="0" applyNumberFormat="1" applyFont="1" applyFill="1" applyBorder="1" applyAlignment="1">
      <alignment horizontal="right"/>
    </xf>
    <xf numFmtId="165" fontId="357" fillId="351" borderId="351" xfId="0" applyNumberFormat="1" applyFont="1" applyFill="1" applyBorder="1" applyAlignment="1">
      <alignment horizontal="right"/>
    </xf>
    <xf numFmtId="165" fontId="358" fillId="352" borderId="352" xfId="0" applyNumberFormat="1" applyFont="1" applyFill="1" applyBorder="1" applyAlignment="1">
      <alignment horizontal="right"/>
    </xf>
    <xf numFmtId="165" fontId="359" fillId="353" borderId="353" xfId="0" applyNumberFormat="1" applyFont="1" applyFill="1" applyBorder="1" applyAlignment="1">
      <alignment horizontal="right"/>
    </xf>
    <xf numFmtId="165" fontId="360" fillId="354" borderId="354" xfId="0" applyNumberFormat="1" applyFont="1" applyFill="1" applyBorder="1" applyAlignment="1">
      <alignment horizontal="right"/>
    </xf>
    <xf numFmtId="165" fontId="361" fillId="355" borderId="355" xfId="0" applyNumberFormat="1" applyFont="1" applyFill="1" applyBorder="1" applyAlignment="1">
      <alignment horizontal="right"/>
    </xf>
    <xf numFmtId="165" fontId="362" fillId="356" borderId="356" xfId="0" applyNumberFormat="1" applyFont="1" applyFill="1" applyBorder="1" applyAlignment="1">
      <alignment horizontal="right"/>
    </xf>
    <xf numFmtId="165" fontId="363" fillId="357" borderId="357" xfId="0" applyNumberFormat="1" applyFont="1" applyFill="1" applyBorder="1" applyAlignment="1">
      <alignment horizontal="right"/>
    </xf>
    <xf numFmtId="165" fontId="364" fillId="358" borderId="358" xfId="0" applyNumberFormat="1" applyFont="1" applyFill="1" applyBorder="1" applyAlignment="1">
      <alignment horizontal="right"/>
    </xf>
    <xf numFmtId="165" fontId="365" fillId="359" borderId="359" xfId="0" applyNumberFormat="1" applyFont="1" applyFill="1" applyBorder="1" applyAlignment="1">
      <alignment horizontal="right"/>
    </xf>
    <xf numFmtId="165" fontId="366" fillId="360" borderId="360" xfId="0" applyNumberFormat="1" applyFont="1" applyFill="1" applyBorder="1" applyAlignment="1">
      <alignment horizontal="right"/>
    </xf>
    <xf numFmtId="165" fontId="367" fillId="361" borderId="361" xfId="0" applyNumberFormat="1" applyFont="1" applyFill="1" applyBorder="1" applyAlignment="1">
      <alignment horizontal="right"/>
    </xf>
    <xf numFmtId="165" fontId="368" fillId="362" borderId="362" xfId="0" applyNumberFormat="1" applyFont="1" applyFill="1" applyBorder="1" applyAlignment="1">
      <alignment horizontal="right"/>
    </xf>
    <xf numFmtId="165" fontId="369" fillId="363" borderId="363" xfId="0" applyNumberFormat="1" applyFont="1" applyFill="1" applyBorder="1" applyAlignment="1">
      <alignment horizontal="right"/>
    </xf>
    <xf numFmtId="165" fontId="370" fillId="364" borderId="364" xfId="0" applyNumberFormat="1" applyFont="1" applyFill="1" applyBorder="1" applyAlignment="1">
      <alignment horizontal="right"/>
    </xf>
    <xf numFmtId="165" fontId="371" fillId="365" borderId="365" xfId="0" applyNumberFormat="1" applyFont="1" applyFill="1" applyBorder="1" applyAlignment="1">
      <alignment horizontal="right"/>
    </xf>
    <xf numFmtId="165" fontId="372" fillId="366" borderId="366" xfId="0" applyNumberFormat="1" applyFont="1" applyFill="1" applyBorder="1" applyAlignment="1">
      <alignment horizontal="right"/>
    </xf>
    <xf numFmtId="165" fontId="373" fillId="367" borderId="367" xfId="0" applyNumberFormat="1" applyFont="1" applyFill="1" applyBorder="1" applyAlignment="1">
      <alignment horizontal="right"/>
    </xf>
    <xf numFmtId="165" fontId="374" fillId="368" borderId="368" xfId="0" applyNumberFormat="1" applyFont="1" applyFill="1" applyBorder="1" applyAlignment="1">
      <alignment horizontal="right"/>
    </xf>
    <xf numFmtId="165" fontId="375" fillId="369" borderId="369" xfId="0" applyNumberFormat="1" applyFont="1" applyFill="1" applyBorder="1" applyAlignment="1">
      <alignment horizontal="right"/>
    </xf>
    <xf numFmtId="165" fontId="376" fillId="370" borderId="370" xfId="0" applyNumberFormat="1" applyFont="1" applyFill="1" applyBorder="1" applyAlignment="1">
      <alignment horizontal="right"/>
    </xf>
    <xf numFmtId="165" fontId="377" fillId="371" borderId="371" xfId="0" applyNumberFormat="1" applyFont="1" applyFill="1" applyBorder="1" applyAlignment="1">
      <alignment horizontal="right"/>
    </xf>
    <xf numFmtId="165" fontId="378" fillId="372" borderId="372" xfId="0" applyNumberFormat="1" applyFont="1" applyFill="1" applyBorder="1" applyAlignment="1">
      <alignment horizontal="right"/>
    </xf>
    <xf numFmtId="165" fontId="379" fillId="373" borderId="373" xfId="0" applyNumberFormat="1" applyFont="1" applyFill="1" applyBorder="1" applyAlignment="1">
      <alignment horizontal="right"/>
    </xf>
    <xf numFmtId="165" fontId="380" fillId="374" borderId="374" xfId="0" applyNumberFormat="1" applyFont="1" applyFill="1" applyBorder="1" applyAlignment="1">
      <alignment horizontal="right"/>
    </xf>
    <xf numFmtId="165" fontId="381" fillId="375" borderId="375" xfId="0" applyNumberFormat="1" applyFont="1" applyFill="1" applyBorder="1" applyAlignment="1">
      <alignment horizontal="right"/>
    </xf>
    <xf numFmtId="165" fontId="382" fillId="376" borderId="376" xfId="0" applyNumberFormat="1" applyFont="1" applyFill="1" applyBorder="1" applyAlignment="1">
      <alignment horizontal="right"/>
    </xf>
    <xf numFmtId="165" fontId="383" fillId="377" borderId="377" xfId="0" applyNumberFormat="1" applyFont="1" applyFill="1" applyBorder="1" applyAlignment="1">
      <alignment horizontal="right"/>
    </xf>
    <xf numFmtId="165" fontId="384" fillId="378" borderId="378" xfId="0" applyNumberFormat="1" applyFont="1" applyFill="1" applyBorder="1" applyAlignment="1">
      <alignment horizontal="right"/>
    </xf>
    <xf numFmtId="165" fontId="385" fillId="379" borderId="379" xfId="0" applyNumberFormat="1" applyFont="1" applyFill="1" applyBorder="1" applyAlignment="1">
      <alignment horizontal="right"/>
    </xf>
    <xf numFmtId="165" fontId="386" fillId="380" borderId="380" xfId="0" applyNumberFormat="1" applyFont="1" applyFill="1" applyBorder="1" applyAlignment="1">
      <alignment horizontal="right"/>
    </xf>
    <xf numFmtId="165" fontId="387" fillId="381" borderId="381" xfId="0" applyNumberFormat="1" applyFont="1" applyFill="1" applyBorder="1" applyAlignment="1">
      <alignment horizontal="right"/>
    </xf>
    <xf numFmtId="165" fontId="388" fillId="382" borderId="382" xfId="0" applyNumberFormat="1" applyFont="1" applyFill="1" applyBorder="1" applyAlignment="1">
      <alignment horizontal="right"/>
    </xf>
    <xf numFmtId="165" fontId="389" fillId="383" borderId="383" xfId="0" applyNumberFormat="1" applyFont="1" applyFill="1" applyBorder="1" applyAlignment="1">
      <alignment horizontal="right"/>
    </xf>
    <xf numFmtId="165" fontId="390" fillId="384" borderId="384" xfId="0" applyNumberFormat="1" applyFont="1" applyFill="1" applyBorder="1" applyAlignment="1">
      <alignment horizontal="right"/>
    </xf>
    <xf numFmtId="165" fontId="391" fillId="385" borderId="385" xfId="0" applyNumberFormat="1" applyFont="1" applyFill="1" applyBorder="1" applyAlignment="1">
      <alignment horizontal="right"/>
    </xf>
    <xf numFmtId="165" fontId="392" fillId="386" borderId="386" xfId="0" applyNumberFormat="1" applyFont="1" applyFill="1" applyBorder="1" applyAlignment="1">
      <alignment horizontal="right"/>
    </xf>
    <xf numFmtId="165" fontId="393" fillId="387" borderId="387" xfId="0" applyNumberFormat="1" applyFont="1" applyFill="1" applyBorder="1" applyAlignment="1">
      <alignment horizontal="right"/>
    </xf>
    <xf numFmtId="165" fontId="394" fillId="388" borderId="388" xfId="0" applyNumberFormat="1" applyFont="1" applyFill="1" applyBorder="1" applyAlignment="1">
      <alignment horizontal="right"/>
    </xf>
    <xf numFmtId="165" fontId="395" fillId="389" borderId="389" xfId="0" applyNumberFormat="1" applyFont="1" applyFill="1" applyBorder="1" applyAlignment="1">
      <alignment horizontal="right"/>
    </xf>
    <xf numFmtId="165" fontId="396" fillId="390" borderId="390" xfId="0" applyNumberFormat="1" applyFont="1" applyFill="1" applyBorder="1" applyAlignment="1">
      <alignment horizontal="right"/>
    </xf>
    <xf numFmtId="165" fontId="397" fillId="391" borderId="391" xfId="0" applyNumberFormat="1" applyFont="1" applyFill="1" applyBorder="1" applyAlignment="1">
      <alignment horizontal="right"/>
    </xf>
    <xf numFmtId="165" fontId="398" fillId="392" borderId="392" xfId="0" applyNumberFormat="1" applyFont="1" applyFill="1" applyBorder="1" applyAlignment="1">
      <alignment horizontal="right"/>
    </xf>
    <xf numFmtId="165" fontId="399" fillId="393" borderId="393" xfId="0" applyNumberFormat="1" applyFont="1" applyFill="1" applyBorder="1" applyAlignment="1">
      <alignment horizontal="right"/>
    </xf>
    <xf numFmtId="165" fontId="400" fillId="394" borderId="394" xfId="0" applyNumberFormat="1" applyFont="1" applyFill="1" applyBorder="1" applyAlignment="1">
      <alignment horizontal="right"/>
    </xf>
    <xf numFmtId="0" fontId="401" fillId="395" borderId="395" xfId="0" applyFont="1" applyFill="1" applyBorder="1" applyAlignment="1">
      <alignment horizontal="right"/>
    </xf>
    <xf numFmtId="0" fontId="402" fillId="396" borderId="396" xfId="0" applyFont="1" applyFill="1" applyBorder="1" applyAlignment="1">
      <alignment horizontal="right"/>
    </xf>
    <xf numFmtId="0" fontId="403" fillId="397" borderId="397" xfId="0" applyFont="1" applyFill="1" applyBorder="1"/>
    <xf numFmtId="0" fontId="404" fillId="398" borderId="398" xfId="0" applyFont="1" applyFill="1" applyBorder="1"/>
    <xf numFmtId="0" fontId="405" fillId="399" borderId="399" xfId="0" applyFont="1" applyFill="1" applyBorder="1"/>
    <xf numFmtId="0" fontId="406" fillId="400" borderId="400" xfId="0" applyFont="1" applyFill="1" applyBorder="1"/>
    <xf numFmtId="0" fontId="407" fillId="401" borderId="401" xfId="0" applyFont="1" applyFill="1" applyBorder="1"/>
    <xf numFmtId="165" fontId="408" fillId="402" borderId="402" xfId="0" applyNumberFormat="1" applyFont="1" applyFill="1" applyBorder="1" applyAlignment="1">
      <alignment horizontal="right"/>
    </xf>
    <xf numFmtId="166" fontId="409" fillId="403" borderId="403" xfId="0" applyNumberFormat="1" applyFont="1" applyFill="1" applyBorder="1" applyAlignment="1">
      <alignment horizontal="right"/>
    </xf>
    <xf numFmtId="165" fontId="410" fillId="404" borderId="404" xfId="0" applyNumberFormat="1" applyFont="1" applyFill="1" applyBorder="1" applyAlignment="1">
      <alignment horizontal="right"/>
    </xf>
    <xf numFmtId="165" fontId="411" fillId="405" borderId="405" xfId="0" applyNumberFormat="1" applyFont="1" applyFill="1" applyBorder="1" applyAlignment="1">
      <alignment horizontal="right"/>
    </xf>
    <xf numFmtId="165" fontId="412" fillId="406" borderId="406" xfId="0" applyNumberFormat="1" applyFont="1" applyFill="1" applyBorder="1" applyAlignment="1">
      <alignment horizontal="right"/>
    </xf>
    <xf numFmtId="166" fontId="413" fillId="407" borderId="407" xfId="0" applyNumberFormat="1" applyFont="1" applyFill="1" applyBorder="1" applyAlignment="1">
      <alignment horizontal="right"/>
    </xf>
    <xf numFmtId="166" fontId="414" fillId="408" borderId="408" xfId="0" applyNumberFormat="1" applyFont="1" applyFill="1" applyBorder="1" applyAlignment="1">
      <alignment horizontal="right"/>
    </xf>
    <xf numFmtId="165" fontId="415" fillId="409" borderId="409" xfId="0" applyNumberFormat="1" applyFont="1" applyFill="1" applyBorder="1" applyAlignment="1">
      <alignment horizontal="right"/>
    </xf>
    <xf numFmtId="165" fontId="416" fillId="410" borderId="410" xfId="0" applyNumberFormat="1" applyFont="1" applyFill="1" applyBorder="1" applyAlignment="1">
      <alignment horizontal="right"/>
    </xf>
    <xf numFmtId="166" fontId="417" fillId="411" borderId="411" xfId="0" applyNumberFormat="1" applyFont="1" applyFill="1" applyBorder="1" applyAlignment="1">
      <alignment horizontal="right"/>
    </xf>
    <xf numFmtId="165" fontId="418" fillId="412" borderId="412" xfId="0" applyNumberFormat="1" applyFont="1" applyFill="1" applyBorder="1" applyAlignment="1">
      <alignment horizontal="right"/>
    </xf>
    <xf numFmtId="165" fontId="419" fillId="413" borderId="413" xfId="0" applyNumberFormat="1" applyFont="1" applyFill="1" applyBorder="1" applyAlignment="1">
      <alignment horizontal="right"/>
    </xf>
    <xf numFmtId="165" fontId="420" fillId="414" borderId="414" xfId="0" applyNumberFormat="1" applyFont="1" applyFill="1" applyBorder="1" applyAlignment="1">
      <alignment horizontal="right"/>
    </xf>
    <xf numFmtId="165" fontId="421" fillId="415" borderId="415" xfId="0" applyNumberFormat="1" applyFont="1" applyFill="1" applyBorder="1" applyAlignment="1">
      <alignment horizontal="right"/>
    </xf>
    <xf numFmtId="165" fontId="422" fillId="416" borderId="416" xfId="0" applyNumberFormat="1" applyFont="1" applyFill="1" applyBorder="1" applyAlignment="1">
      <alignment horizontal="right"/>
    </xf>
    <xf numFmtId="166" fontId="423" fillId="417" borderId="417" xfId="0" applyNumberFormat="1" applyFont="1" applyFill="1" applyBorder="1" applyAlignment="1">
      <alignment horizontal="right"/>
    </xf>
    <xf numFmtId="166" fontId="424" fillId="418" borderId="418" xfId="0" applyNumberFormat="1" applyFont="1" applyFill="1" applyBorder="1" applyAlignment="1">
      <alignment horizontal="right"/>
    </xf>
    <xf numFmtId="165" fontId="425" fillId="419" borderId="419" xfId="0" applyNumberFormat="1" applyFont="1" applyFill="1" applyBorder="1" applyAlignment="1">
      <alignment horizontal="right"/>
    </xf>
    <xf numFmtId="165" fontId="426" fillId="420" borderId="420" xfId="0" applyNumberFormat="1" applyFont="1" applyFill="1" applyBorder="1" applyAlignment="1">
      <alignment horizontal="right"/>
    </xf>
    <xf numFmtId="166" fontId="427" fillId="421" borderId="421" xfId="0" applyNumberFormat="1" applyFont="1" applyFill="1" applyBorder="1" applyAlignment="1">
      <alignment horizontal="right"/>
    </xf>
    <xf numFmtId="165" fontId="428" fillId="422" borderId="422" xfId="0" applyNumberFormat="1" applyFont="1" applyFill="1" applyBorder="1" applyAlignment="1">
      <alignment horizontal="right"/>
    </xf>
    <xf numFmtId="165" fontId="429" fillId="423" borderId="423" xfId="0" applyNumberFormat="1" applyFont="1" applyFill="1" applyBorder="1" applyAlignment="1">
      <alignment horizontal="right"/>
    </xf>
    <xf numFmtId="165" fontId="430" fillId="424" borderId="424" xfId="0" applyNumberFormat="1" applyFont="1" applyFill="1" applyBorder="1" applyAlignment="1">
      <alignment horizontal="right"/>
    </xf>
    <xf numFmtId="165" fontId="431" fillId="425" borderId="425" xfId="0" applyNumberFormat="1" applyFont="1" applyFill="1" applyBorder="1" applyAlignment="1">
      <alignment horizontal="right"/>
    </xf>
    <xf numFmtId="165" fontId="432" fillId="426" borderId="426" xfId="0" applyNumberFormat="1" applyFont="1" applyFill="1" applyBorder="1" applyAlignment="1">
      <alignment horizontal="right"/>
    </xf>
    <xf numFmtId="166" fontId="433" fillId="427" borderId="427" xfId="0" applyNumberFormat="1" applyFont="1" applyFill="1" applyBorder="1" applyAlignment="1">
      <alignment horizontal="right"/>
    </xf>
    <xf numFmtId="166" fontId="434" fillId="428" borderId="428" xfId="0" applyNumberFormat="1" applyFont="1" applyFill="1" applyBorder="1" applyAlignment="1">
      <alignment horizontal="right"/>
    </xf>
    <xf numFmtId="165" fontId="435" fillId="429" borderId="429" xfId="0" applyNumberFormat="1" applyFont="1" applyFill="1" applyBorder="1" applyAlignment="1">
      <alignment horizontal="right"/>
    </xf>
    <xf numFmtId="165" fontId="436" fillId="430" borderId="430" xfId="0" applyNumberFormat="1" applyFont="1" applyFill="1" applyBorder="1" applyAlignment="1">
      <alignment horizontal="right"/>
    </xf>
    <xf numFmtId="166" fontId="437" fillId="431" borderId="431" xfId="0" applyNumberFormat="1" applyFont="1" applyFill="1" applyBorder="1" applyAlignment="1">
      <alignment horizontal="right"/>
    </xf>
    <xf numFmtId="165" fontId="438" fillId="432" borderId="432" xfId="0" applyNumberFormat="1" applyFont="1" applyFill="1" applyBorder="1" applyAlignment="1">
      <alignment horizontal="right"/>
    </xf>
    <xf numFmtId="165" fontId="439" fillId="433" borderId="433" xfId="0" applyNumberFormat="1" applyFont="1" applyFill="1" applyBorder="1" applyAlignment="1">
      <alignment horizontal="right"/>
    </xf>
    <xf numFmtId="165" fontId="440" fillId="434" borderId="434" xfId="0" applyNumberFormat="1" applyFont="1" applyFill="1" applyBorder="1" applyAlignment="1">
      <alignment horizontal="right"/>
    </xf>
    <xf numFmtId="165" fontId="441" fillId="435" borderId="435" xfId="0" applyNumberFormat="1" applyFont="1" applyFill="1" applyBorder="1" applyAlignment="1">
      <alignment horizontal="right"/>
    </xf>
    <xf numFmtId="165" fontId="442" fillId="436" borderId="436" xfId="0" applyNumberFormat="1" applyFont="1" applyFill="1" applyBorder="1" applyAlignment="1">
      <alignment horizontal="right"/>
    </xf>
    <xf numFmtId="166" fontId="443" fillId="437" borderId="437" xfId="0" applyNumberFormat="1" applyFont="1" applyFill="1" applyBorder="1" applyAlignment="1">
      <alignment horizontal="right"/>
    </xf>
    <xf numFmtId="166" fontId="444" fillId="438" borderId="438" xfId="0" applyNumberFormat="1" applyFont="1" applyFill="1" applyBorder="1" applyAlignment="1">
      <alignment horizontal="right"/>
    </xf>
    <xf numFmtId="165" fontId="445" fillId="439" borderId="439" xfId="0" applyNumberFormat="1" applyFont="1" applyFill="1" applyBorder="1" applyAlignment="1">
      <alignment horizontal="right"/>
    </xf>
    <xf numFmtId="165" fontId="446" fillId="440" borderId="440" xfId="0" applyNumberFormat="1" applyFont="1" applyFill="1" applyBorder="1" applyAlignment="1">
      <alignment horizontal="right"/>
    </xf>
    <xf numFmtId="166" fontId="447" fillId="441" borderId="441" xfId="0" applyNumberFormat="1" applyFont="1" applyFill="1" applyBorder="1" applyAlignment="1">
      <alignment horizontal="right"/>
    </xf>
    <xf numFmtId="165" fontId="448" fillId="442" borderId="442" xfId="0" applyNumberFormat="1" applyFont="1" applyFill="1" applyBorder="1" applyAlignment="1">
      <alignment horizontal="right"/>
    </xf>
    <xf numFmtId="165" fontId="449" fillId="443" borderId="443" xfId="0" applyNumberFormat="1" applyFont="1" applyFill="1" applyBorder="1" applyAlignment="1">
      <alignment horizontal="right"/>
    </xf>
    <xf numFmtId="165" fontId="450" fillId="444" borderId="444" xfId="0" applyNumberFormat="1" applyFont="1" applyFill="1" applyBorder="1" applyAlignment="1">
      <alignment horizontal="right"/>
    </xf>
    <xf numFmtId="165" fontId="451" fillId="445" borderId="445" xfId="0" applyNumberFormat="1" applyFont="1" applyFill="1" applyBorder="1" applyAlignment="1">
      <alignment horizontal="right"/>
    </xf>
    <xf numFmtId="165" fontId="452" fillId="446" borderId="446" xfId="0" applyNumberFormat="1" applyFont="1" applyFill="1" applyBorder="1" applyAlignment="1">
      <alignment horizontal="right"/>
    </xf>
    <xf numFmtId="166" fontId="453" fillId="447" borderId="447" xfId="0" applyNumberFormat="1" applyFont="1" applyFill="1" applyBorder="1" applyAlignment="1">
      <alignment horizontal="right"/>
    </xf>
    <xf numFmtId="166" fontId="454" fillId="448" borderId="448" xfId="0" applyNumberFormat="1" applyFont="1" applyFill="1" applyBorder="1" applyAlignment="1">
      <alignment horizontal="right"/>
    </xf>
    <xf numFmtId="165" fontId="455" fillId="449" borderId="449" xfId="0" applyNumberFormat="1" applyFont="1" applyFill="1" applyBorder="1" applyAlignment="1">
      <alignment horizontal="right"/>
    </xf>
    <xf numFmtId="165" fontId="456" fillId="450" borderId="450" xfId="0" applyNumberFormat="1" applyFont="1" applyFill="1" applyBorder="1" applyAlignment="1">
      <alignment horizontal="right"/>
    </xf>
    <xf numFmtId="166" fontId="457" fillId="451" borderId="451" xfId="0" applyNumberFormat="1" applyFont="1" applyFill="1" applyBorder="1" applyAlignment="1">
      <alignment horizontal="right"/>
    </xf>
    <xf numFmtId="165" fontId="458" fillId="452" borderId="452" xfId="0" applyNumberFormat="1" applyFont="1" applyFill="1" applyBorder="1" applyAlignment="1">
      <alignment horizontal="right"/>
    </xf>
    <xf numFmtId="165" fontId="459" fillId="453" borderId="453" xfId="0" applyNumberFormat="1" applyFont="1" applyFill="1" applyBorder="1" applyAlignment="1">
      <alignment horizontal="right"/>
    </xf>
    <xf numFmtId="165" fontId="460" fillId="454" borderId="454" xfId="0" applyNumberFormat="1" applyFont="1" applyFill="1" applyBorder="1" applyAlignment="1">
      <alignment horizontal="right"/>
    </xf>
    <xf numFmtId="165" fontId="461" fillId="455" borderId="455" xfId="0" applyNumberFormat="1" applyFont="1" applyFill="1" applyBorder="1" applyAlignment="1">
      <alignment horizontal="right"/>
    </xf>
    <xf numFmtId="165" fontId="462" fillId="456" borderId="456" xfId="0" applyNumberFormat="1" applyFont="1" applyFill="1" applyBorder="1" applyAlignment="1">
      <alignment horizontal="right"/>
    </xf>
    <xf numFmtId="166" fontId="463" fillId="457" borderId="457" xfId="0" applyNumberFormat="1" applyFont="1" applyFill="1" applyBorder="1" applyAlignment="1">
      <alignment horizontal="right"/>
    </xf>
    <xf numFmtId="166" fontId="464" fillId="458" borderId="458" xfId="0" applyNumberFormat="1" applyFont="1" applyFill="1" applyBorder="1" applyAlignment="1">
      <alignment horizontal="right"/>
    </xf>
    <xf numFmtId="165" fontId="465" fillId="459" borderId="459" xfId="0" applyNumberFormat="1" applyFont="1" applyFill="1" applyBorder="1" applyAlignment="1">
      <alignment horizontal="right"/>
    </xf>
    <xf numFmtId="165" fontId="466" fillId="460" borderId="460" xfId="0" applyNumberFormat="1" applyFont="1" applyFill="1" applyBorder="1" applyAlignment="1">
      <alignment horizontal="right"/>
    </xf>
    <xf numFmtId="166" fontId="467" fillId="461" borderId="461" xfId="0" applyNumberFormat="1" applyFont="1" applyFill="1" applyBorder="1" applyAlignment="1">
      <alignment horizontal="right"/>
    </xf>
    <xf numFmtId="165" fontId="468" fillId="462" borderId="462" xfId="0" applyNumberFormat="1" applyFont="1" applyFill="1" applyBorder="1" applyAlignment="1">
      <alignment horizontal="right"/>
    </xf>
    <xf numFmtId="0" fontId="469" fillId="463" borderId="463" xfId="0" applyFont="1" applyFill="1" applyBorder="1" applyAlignment="1">
      <alignment horizontal="right"/>
    </xf>
    <xf numFmtId="0" fontId="470" fillId="464" borderId="464" xfId="0" applyFont="1" applyFill="1" applyBorder="1"/>
    <xf numFmtId="0" fontId="471" fillId="465" borderId="465" xfId="0" applyFont="1" applyFill="1" applyBorder="1"/>
    <xf numFmtId="0" fontId="472" fillId="466" borderId="466" xfId="0" applyFont="1" applyFill="1" applyBorder="1"/>
    <xf numFmtId="165" fontId="473" fillId="467" borderId="467" xfId="0" applyNumberFormat="1" applyFont="1" applyFill="1" applyBorder="1" applyAlignment="1">
      <alignment horizontal="right"/>
    </xf>
    <xf numFmtId="166" fontId="474" fillId="468" borderId="468" xfId="0" applyNumberFormat="1" applyFont="1" applyFill="1" applyBorder="1" applyAlignment="1">
      <alignment horizontal="right"/>
    </xf>
    <xf numFmtId="165" fontId="475" fillId="469" borderId="469" xfId="0" applyNumberFormat="1" applyFont="1" applyFill="1" applyBorder="1" applyAlignment="1">
      <alignment horizontal="right"/>
    </xf>
    <xf numFmtId="165" fontId="476" fillId="470" borderId="470" xfId="0" applyNumberFormat="1" applyFont="1" applyFill="1" applyBorder="1" applyAlignment="1">
      <alignment horizontal="right"/>
    </xf>
    <xf numFmtId="165" fontId="477" fillId="471" borderId="471" xfId="0" applyNumberFormat="1" applyFont="1" applyFill="1" applyBorder="1" applyAlignment="1">
      <alignment horizontal="right"/>
    </xf>
    <xf numFmtId="166" fontId="478" fillId="472" borderId="472" xfId="0" applyNumberFormat="1" applyFont="1" applyFill="1" applyBorder="1" applyAlignment="1">
      <alignment horizontal="right"/>
    </xf>
    <xf numFmtId="166" fontId="479" fillId="473" borderId="473" xfId="0" applyNumberFormat="1" applyFont="1" applyFill="1" applyBorder="1" applyAlignment="1">
      <alignment horizontal="right"/>
    </xf>
    <xf numFmtId="165" fontId="480" fillId="474" borderId="474" xfId="0" applyNumberFormat="1" applyFont="1" applyFill="1" applyBorder="1" applyAlignment="1">
      <alignment horizontal="right"/>
    </xf>
    <xf numFmtId="165" fontId="481" fillId="475" borderId="475" xfId="0" applyNumberFormat="1" applyFont="1" applyFill="1" applyBorder="1" applyAlignment="1">
      <alignment horizontal="right"/>
    </xf>
    <xf numFmtId="166" fontId="482" fillId="476" borderId="476" xfId="0" applyNumberFormat="1" applyFont="1" applyFill="1" applyBorder="1" applyAlignment="1">
      <alignment horizontal="right"/>
    </xf>
    <xf numFmtId="165" fontId="483" fillId="477" borderId="477" xfId="0" applyNumberFormat="1" applyFont="1" applyFill="1" applyBorder="1" applyAlignment="1">
      <alignment horizontal="right"/>
    </xf>
    <xf numFmtId="165" fontId="484" fillId="478" borderId="478" xfId="0" applyNumberFormat="1" applyFont="1" applyFill="1" applyBorder="1" applyAlignment="1">
      <alignment horizontal="right"/>
    </xf>
    <xf numFmtId="165" fontId="485" fillId="479" borderId="479" xfId="0" applyNumberFormat="1" applyFont="1" applyFill="1" applyBorder="1" applyAlignment="1">
      <alignment horizontal="right"/>
    </xf>
    <xf numFmtId="165" fontId="486" fillId="480" borderId="480" xfId="0" applyNumberFormat="1" applyFont="1" applyFill="1" applyBorder="1" applyAlignment="1">
      <alignment horizontal="right"/>
    </xf>
    <xf numFmtId="165" fontId="487" fillId="481" borderId="481" xfId="0" applyNumberFormat="1" applyFont="1" applyFill="1" applyBorder="1" applyAlignment="1">
      <alignment horizontal="right"/>
    </xf>
    <xf numFmtId="166" fontId="488" fillId="482" borderId="482" xfId="0" applyNumberFormat="1" applyFont="1" applyFill="1" applyBorder="1" applyAlignment="1">
      <alignment horizontal="right"/>
    </xf>
    <xf numFmtId="166" fontId="489" fillId="483" borderId="483" xfId="0" applyNumberFormat="1" applyFont="1" applyFill="1" applyBorder="1" applyAlignment="1">
      <alignment horizontal="right"/>
    </xf>
    <xf numFmtId="165" fontId="490" fillId="484" borderId="484" xfId="0" applyNumberFormat="1" applyFont="1" applyFill="1" applyBorder="1" applyAlignment="1">
      <alignment horizontal="right"/>
    </xf>
    <xf numFmtId="165" fontId="491" fillId="485" borderId="485" xfId="0" applyNumberFormat="1" applyFont="1" applyFill="1" applyBorder="1" applyAlignment="1">
      <alignment horizontal="right"/>
    </xf>
    <xf numFmtId="166" fontId="492" fillId="486" borderId="486" xfId="0" applyNumberFormat="1" applyFont="1" applyFill="1" applyBorder="1" applyAlignment="1">
      <alignment horizontal="right"/>
    </xf>
    <xf numFmtId="165" fontId="493" fillId="487" borderId="487" xfId="0" applyNumberFormat="1" applyFont="1" applyFill="1" applyBorder="1" applyAlignment="1">
      <alignment horizontal="right"/>
    </xf>
    <xf numFmtId="165" fontId="494" fillId="488" borderId="488" xfId="0" applyNumberFormat="1" applyFont="1" applyFill="1" applyBorder="1" applyAlignment="1">
      <alignment horizontal="right"/>
    </xf>
    <xf numFmtId="165" fontId="495" fillId="489" borderId="489" xfId="0" applyNumberFormat="1" applyFont="1" applyFill="1" applyBorder="1" applyAlignment="1">
      <alignment horizontal="right"/>
    </xf>
    <xf numFmtId="165" fontId="496" fillId="490" borderId="490" xfId="0" applyNumberFormat="1" applyFont="1" applyFill="1" applyBorder="1" applyAlignment="1">
      <alignment horizontal="right"/>
    </xf>
    <xf numFmtId="165" fontId="497" fillId="491" borderId="491" xfId="0" applyNumberFormat="1" applyFont="1" applyFill="1" applyBorder="1" applyAlignment="1">
      <alignment horizontal="right"/>
    </xf>
    <xf numFmtId="166" fontId="498" fillId="492" borderId="492" xfId="0" applyNumberFormat="1" applyFont="1" applyFill="1" applyBorder="1" applyAlignment="1">
      <alignment horizontal="right"/>
    </xf>
    <xf numFmtId="166" fontId="499" fillId="493" borderId="493" xfId="0" applyNumberFormat="1" applyFont="1" applyFill="1" applyBorder="1" applyAlignment="1">
      <alignment horizontal="right"/>
    </xf>
    <xf numFmtId="165" fontId="500" fillId="494" borderId="494" xfId="0" applyNumberFormat="1" applyFont="1" applyFill="1" applyBorder="1" applyAlignment="1">
      <alignment horizontal="right"/>
    </xf>
    <xf numFmtId="165" fontId="501" fillId="495" borderId="495" xfId="0" applyNumberFormat="1" applyFont="1" applyFill="1" applyBorder="1" applyAlignment="1">
      <alignment horizontal="right"/>
    </xf>
    <xf numFmtId="166" fontId="502" fillId="496" borderId="496" xfId="0" applyNumberFormat="1" applyFont="1" applyFill="1" applyBorder="1" applyAlignment="1">
      <alignment horizontal="right"/>
    </xf>
    <xf numFmtId="165" fontId="503" fillId="497" borderId="497" xfId="0" applyNumberFormat="1" applyFont="1" applyFill="1" applyBorder="1" applyAlignment="1">
      <alignment horizontal="right"/>
    </xf>
    <xf numFmtId="165" fontId="504" fillId="498" borderId="498" xfId="0" applyNumberFormat="1" applyFont="1" applyFill="1" applyBorder="1" applyAlignment="1">
      <alignment horizontal="right"/>
    </xf>
    <xf numFmtId="165" fontId="505" fillId="499" borderId="499" xfId="0" applyNumberFormat="1" applyFont="1" applyFill="1" applyBorder="1" applyAlignment="1">
      <alignment horizontal="right"/>
    </xf>
    <xf numFmtId="165" fontId="506" fillId="500" borderId="500" xfId="0" applyNumberFormat="1" applyFont="1" applyFill="1" applyBorder="1" applyAlignment="1">
      <alignment horizontal="right"/>
    </xf>
    <xf numFmtId="165" fontId="507" fillId="501" borderId="501" xfId="0" applyNumberFormat="1" applyFont="1" applyFill="1" applyBorder="1" applyAlignment="1">
      <alignment horizontal="right"/>
    </xf>
    <xf numFmtId="166" fontId="508" fillId="502" borderId="502" xfId="0" applyNumberFormat="1" applyFont="1" applyFill="1" applyBorder="1" applyAlignment="1">
      <alignment horizontal="right"/>
    </xf>
    <xf numFmtId="166" fontId="509" fillId="503" borderId="503" xfId="0" applyNumberFormat="1" applyFont="1" applyFill="1" applyBorder="1" applyAlignment="1">
      <alignment horizontal="right"/>
    </xf>
    <xf numFmtId="165" fontId="510" fillId="504" borderId="504" xfId="0" applyNumberFormat="1" applyFont="1" applyFill="1" applyBorder="1" applyAlignment="1">
      <alignment horizontal="right"/>
    </xf>
    <xf numFmtId="165" fontId="511" fillId="505" borderId="505" xfId="0" applyNumberFormat="1" applyFont="1" applyFill="1" applyBorder="1" applyAlignment="1">
      <alignment horizontal="right"/>
    </xf>
    <xf numFmtId="166" fontId="512" fillId="506" borderId="506" xfId="0" applyNumberFormat="1" applyFont="1" applyFill="1" applyBorder="1" applyAlignment="1">
      <alignment horizontal="right"/>
    </xf>
    <xf numFmtId="165" fontId="513" fillId="507" borderId="507" xfId="0" applyNumberFormat="1" applyFont="1" applyFill="1" applyBorder="1" applyAlignment="1">
      <alignment horizontal="right"/>
    </xf>
    <xf numFmtId="165" fontId="514" fillId="508" borderId="508" xfId="0" applyNumberFormat="1" applyFont="1" applyFill="1" applyBorder="1" applyAlignment="1">
      <alignment horizontal="right"/>
    </xf>
    <xf numFmtId="165" fontId="515" fillId="509" borderId="509" xfId="0" applyNumberFormat="1" applyFont="1" applyFill="1" applyBorder="1" applyAlignment="1">
      <alignment horizontal="right"/>
    </xf>
    <xf numFmtId="165" fontId="516" fillId="510" borderId="510" xfId="0" applyNumberFormat="1" applyFont="1" applyFill="1" applyBorder="1" applyAlignment="1">
      <alignment horizontal="right"/>
    </xf>
    <xf numFmtId="165" fontId="517" fillId="511" borderId="511" xfId="0" applyNumberFormat="1" applyFont="1" applyFill="1" applyBorder="1" applyAlignment="1">
      <alignment horizontal="right"/>
    </xf>
    <xf numFmtId="166" fontId="518" fillId="512" borderId="512" xfId="0" applyNumberFormat="1" applyFont="1" applyFill="1" applyBorder="1" applyAlignment="1">
      <alignment horizontal="right"/>
    </xf>
    <xf numFmtId="166" fontId="519" fillId="513" borderId="513" xfId="0" applyNumberFormat="1" applyFont="1" applyFill="1" applyBorder="1" applyAlignment="1">
      <alignment horizontal="right"/>
    </xf>
    <xf numFmtId="165" fontId="520" fillId="514" borderId="514" xfId="0" applyNumberFormat="1" applyFont="1" applyFill="1" applyBorder="1" applyAlignment="1">
      <alignment horizontal="right"/>
    </xf>
    <xf numFmtId="165" fontId="521" fillId="515" borderId="515" xfId="0" applyNumberFormat="1" applyFont="1" applyFill="1" applyBorder="1" applyAlignment="1">
      <alignment horizontal="right"/>
    </xf>
    <xf numFmtId="166" fontId="522" fillId="516" borderId="516" xfId="0" applyNumberFormat="1" applyFont="1" applyFill="1" applyBorder="1" applyAlignment="1">
      <alignment horizontal="right"/>
    </xf>
    <xf numFmtId="165" fontId="523" fillId="517" borderId="517" xfId="0" applyNumberFormat="1" applyFont="1" applyFill="1" applyBorder="1" applyAlignment="1">
      <alignment horizontal="right"/>
    </xf>
    <xf numFmtId="165" fontId="524" fillId="518" borderId="518" xfId="0" applyNumberFormat="1" applyFont="1" applyFill="1" applyBorder="1" applyAlignment="1">
      <alignment horizontal="right"/>
    </xf>
    <xf numFmtId="165" fontId="525" fillId="519" borderId="519" xfId="0" applyNumberFormat="1" applyFont="1" applyFill="1" applyBorder="1" applyAlignment="1">
      <alignment horizontal="right"/>
    </xf>
    <xf numFmtId="165" fontId="526" fillId="520" borderId="520" xfId="0" applyNumberFormat="1" applyFont="1" applyFill="1" applyBorder="1" applyAlignment="1">
      <alignment horizontal="right"/>
    </xf>
    <xf numFmtId="165" fontId="527" fillId="521" borderId="521" xfId="0" applyNumberFormat="1" applyFont="1" applyFill="1" applyBorder="1" applyAlignment="1">
      <alignment horizontal="right"/>
    </xf>
    <xf numFmtId="166" fontId="528" fillId="522" borderId="522" xfId="0" applyNumberFormat="1" applyFont="1" applyFill="1" applyBorder="1" applyAlignment="1">
      <alignment horizontal="right"/>
    </xf>
    <xf numFmtId="165" fontId="529" fillId="523" borderId="523" xfId="0" applyNumberFormat="1" applyFont="1" applyFill="1" applyBorder="1" applyAlignment="1">
      <alignment horizontal="right"/>
    </xf>
    <xf numFmtId="165" fontId="530" fillId="524" borderId="524" xfId="0" applyNumberFormat="1" applyFont="1" applyFill="1" applyBorder="1" applyAlignment="1">
      <alignment horizontal="right"/>
    </xf>
    <xf numFmtId="165" fontId="531" fillId="525" borderId="525" xfId="0" applyNumberFormat="1" applyFont="1" applyFill="1" applyBorder="1" applyAlignment="1">
      <alignment horizontal="right"/>
    </xf>
    <xf numFmtId="166" fontId="532" fillId="526" borderId="526" xfId="0" applyNumberFormat="1" applyFont="1" applyFill="1" applyBorder="1" applyAlignment="1">
      <alignment horizontal="right"/>
    </xf>
    <xf numFmtId="165" fontId="533" fillId="527" borderId="527" xfId="0" applyNumberFormat="1" applyFont="1" applyFill="1" applyBorder="1" applyAlignment="1">
      <alignment horizontal="right"/>
    </xf>
    <xf numFmtId="0" fontId="534" fillId="528" borderId="528" xfId="0" applyFont="1" applyFill="1" applyBorder="1"/>
    <xf numFmtId="165" fontId="535" fillId="529" borderId="529" xfId="0" applyNumberFormat="1" applyFont="1" applyFill="1" applyBorder="1" applyAlignment="1">
      <alignment horizontal="right"/>
    </xf>
    <xf numFmtId="166" fontId="536" fillId="530" borderId="530" xfId="0" applyNumberFormat="1" applyFont="1" applyFill="1" applyBorder="1" applyAlignment="1">
      <alignment horizontal="right"/>
    </xf>
    <xf numFmtId="165" fontId="537" fillId="531" borderId="531" xfId="0" applyNumberFormat="1" applyFont="1" applyFill="1" applyBorder="1" applyAlignment="1">
      <alignment horizontal="right"/>
    </xf>
    <xf numFmtId="165" fontId="538" fillId="532" borderId="532" xfId="0" applyNumberFormat="1" applyFont="1" applyFill="1" applyBorder="1" applyAlignment="1">
      <alignment horizontal="right"/>
    </xf>
    <xf numFmtId="165" fontId="539" fillId="533" borderId="533" xfId="0" applyNumberFormat="1" applyFont="1" applyFill="1" applyBorder="1" applyAlignment="1">
      <alignment horizontal="right"/>
    </xf>
    <xf numFmtId="166" fontId="540" fillId="534" borderId="534" xfId="0" applyNumberFormat="1" applyFont="1" applyFill="1" applyBorder="1" applyAlignment="1">
      <alignment horizontal="right"/>
    </xf>
    <xf numFmtId="166" fontId="541" fillId="535" borderId="535" xfId="0" applyNumberFormat="1" applyFont="1" applyFill="1" applyBorder="1" applyAlignment="1">
      <alignment horizontal="right"/>
    </xf>
    <xf numFmtId="165" fontId="542" fillId="536" borderId="536" xfId="0" applyNumberFormat="1" applyFont="1" applyFill="1" applyBorder="1" applyAlignment="1">
      <alignment horizontal="right"/>
    </xf>
    <xf numFmtId="165" fontId="543" fillId="537" borderId="537" xfId="0" applyNumberFormat="1" applyFont="1" applyFill="1" applyBorder="1" applyAlignment="1">
      <alignment horizontal="right"/>
    </xf>
    <xf numFmtId="166" fontId="544" fillId="538" borderId="538" xfId="0" applyNumberFormat="1" applyFont="1" applyFill="1" applyBorder="1" applyAlignment="1">
      <alignment horizontal="right"/>
    </xf>
    <xf numFmtId="165" fontId="545" fillId="539" borderId="539" xfId="0" applyNumberFormat="1" applyFont="1" applyFill="1" applyBorder="1" applyAlignment="1">
      <alignment horizontal="right"/>
    </xf>
    <xf numFmtId="165" fontId="546" fillId="540" borderId="540" xfId="0" applyNumberFormat="1" applyFont="1" applyFill="1" applyBorder="1" applyAlignment="1">
      <alignment horizontal="right"/>
    </xf>
    <xf numFmtId="165" fontId="547" fillId="541" borderId="541" xfId="0" applyNumberFormat="1" applyFont="1" applyFill="1" applyBorder="1" applyAlignment="1">
      <alignment horizontal="right"/>
    </xf>
    <xf numFmtId="165" fontId="548" fillId="542" borderId="542" xfId="0" applyNumberFormat="1" applyFont="1" applyFill="1" applyBorder="1" applyAlignment="1">
      <alignment horizontal="right"/>
    </xf>
    <xf numFmtId="165" fontId="549" fillId="543" borderId="543" xfId="0" applyNumberFormat="1" applyFont="1" applyFill="1" applyBorder="1" applyAlignment="1">
      <alignment horizontal="right"/>
    </xf>
    <xf numFmtId="166" fontId="550" fillId="544" borderId="544" xfId="0" applyNumberFormat="1" applyFont="1" applyFill="1" applyBorder="1" applyAlignment="1">
      <alignment horizontal="right"/>
    </xf>
    <xf numFmtId="166" fontId="551" fillId="545" borderId="545" xfId="0" applyNumberFormat="1" applyFont="1" applyFill="1" applyBorder="1" applyAlignment="1">
      <alignment horizontal="right"/>
    </xf>
    <xf numFmtId="165" fontId="552" fillId="546" borderId="546" xfId="0" applyNumberFormat="1" applyFont="1" applyFill="1" applyBorder="1" applyAlignment="1">
      <alignment horizontal="right"/>
    </xf>
    <xf numFmtId="165" fontId="553" fillId="547" borderId="547" xfId="0" applyNumberFormat="1" applyFont="1" applyFill="1" applyBorder="1" applyAlignment="1">
      <alignment horizontal="right"/>
    </xf>
    <xf numFmtId="166" fontId="554" fillId="548" borderId="548" xfId="0" applyNumberFormat="1" applyFont="1" applyFill="1" applyBorder="1" applyAlignment="1">
      <alignment horizontal="right"/>
    </xf>
    <xf numFmtId="165" fontId="555" fillId="549" borderId="549" xfId="0" applyNumberFormat="1" applyFont="1" applyFill="1" applyBorder="1" applyAlignment="1">
      <alignment horizontal="right"/>
    </xf>
    <xf numFmtId="166" fontId="556" fillId="550" borderId="550" xfId="0" applyNumberFormat="1" applyFont="1" applyFill="1" applyBorder="1" applyAlignment="1">
      <alignment horizontal="right"/>
    </xf>
    <xf numFmtId="165" fontId="557" fillId="551" borderId="551" xfId="0" applyNumberFormat="1" applyFont="1" applyFill="1" applyBorder="1" applyAlignment="1">
      <alignment horizontal="right"/>
    </xf>
    <xf numFmtId="165" fontId="558" fillId="552" borderId="552" xfId="0" applyNumberFormat="1" applyFont="1" applyFill="1" applyBorder="1" applyAlignment="1">
      <alignment horizontal="right"/>
    </xf>
    <xf numFmtId="165" fontId="559" fillId="553" borderId="553" xfId="0" applyNumberFormat="1" applyFont="1" applyFill="1" applyBorder="1" applyAlignment="1">
      <alignment horizontal="right"/>
    </xf>
    <xf numFmtId="166" fontId="560" fillId="554" borderId="554" xfId="0" applyNumberFormat="1" applyFont="1" applyFill="1" applyBorder="1" applyAlignment="1">
      <alignment horizontal="right"/>
    </xf>
    <xf numFmtId="166" fontId="561" fillId="555" borderId="555" xfId="0" applyNumberFormat="1" applyFont="1" applyFill="1" applyBorder="1" applyAlignment="1">
      <alignment horizontal="right"/>
    </xf>
    <xf numFmtId="166" fontId="562" fillId="556" borderId="556" xfId="0" applyNumberFormat="1" applyFont="1" applyFill="1" applyBorder="1" applyAlignment="1">
      <alignment horizontal="right"/>
    </xf>
    <xf numFmtId="165" fontId="563" fillId="557" borderId="557" xfId="0" applyNumberFormat="1" applyFont="1" applyFill="1" applyBorder="1" applyAlignment="1">
      <alignment horizontal="right"/>
    </xf>
    <xf numFmtId="166" fontId="564" fillId="558" borderId="558" xfId="0" applyNumberFormat="1" applyFont="1" applyFill="1" applyBorder="1" applyAlignment="1">
      <alignment horizontal="right"/>
    </xf>
    <xf numFmtId="165" fontId="565" fillId="559" borderId="559" xfId="0" applyNumberFormat="1" applyFont="1" applyFill="1" applyBorder="1" applyAlignment="1">
      <alignment horizontal="right"/>
    </xf>
    <xf numFmtId="165" fontId="566" fillId="560" borderId="560" xfId="0" applyNumberFormat="1" applyFont="1" applyFill="1" applyBorder="1" applyAlignment="1">
      <alignment horizontal="right"/>
    </xf>
    <xf numFmtId="165" fontId="567" fillId="561" borderId="561" xfId="0" applyNumberFormat="1" applyFont="1" applyFill="1" applyBorder="1" applyAlignment="1">
      <alignment horizontal="right"/>
    </xf>
    <xf numFmtId="165" fontId="568" fillId="562" borderId="562" xfId="0" applyNumberFormat="1" applyFont="1" applyFill="1" applyBorder="1" applyAlignment="1">
      <alignment horizontal="right"/>
    </xf>
    <xf numFmtId="165" fontId="569" fillId="563" borderId="563" xfId="0" applyNumberFormat="1" applyFont="1" applyFill="1" applyBorder="1" applyAlignment="1">
      <alignment horizontal="right"/>
    </xf>
    <xf numFmtId="166" fontId="570" fillId="564" borderId="564" xfId="0" applyNumberFormat="1" applyFont="1" applyFill="1" applyBorder="1" applyAlignment="1">
      <alignment horizontal="right"/>
    </xf>
    <xf numFmtId="166" fontId="571" fillId="565" borderId="565" xfId="0" applyNumberFormat="1" applyFont="1" applyFill="1" applyBorder="1" applyAlignment="1">
      <alignment horizontal="right"/>
    </xf>
    <xf numFmtId="166" fontId="572" fillId="566" borderId="566" xfId="0" applyNumberFormat="1" applyFont="1" applyFill="1" applyBorder="1" applyAlignment="1">
      <alignment horizontal="right"/>
    </xf>
    <xf numFmtId="165" fontId="573" fillId="567" borderId="567" xfId="0" applyNumberFormat="1" applyFont="1" applyFill="1" applyBorder="1" applyAlignment="1">
      <alignment horizontal="right"/>
    </xf>
    <xf numFmtId="166" fontId="574" fillId="568" borderId="568" xfId="0" applyNumberFormat="1" applyFont="1" applyFill="1" applyBorder="1" applyAlignment="1">
      <alignment horizontal="right"/>
    </xf>
    <xf numFmtId="165" fontId="575" fillId="569" borderId="569" xfId="0" applyNumberFormat="1" applyFont="1" applyFill="1" applyBorder="1" applyAlignment="1">
      <alignment horizontal="right"/>
    </xf>
    <xf numFmtId="166" fontId="576" fillId="570" borderId="570" xfId="0" applyNumberFormat="1" applyFont="1" applyFill="1" applyBorder="1" applyAlignment="1">
      <alignment horizontal="right"/>
    </xf>
    <xf numFmtId="165" fontId="577" fillId="571" borderId="571" xfId="0" applyNumberFormat="1" applyFont="1" applyFill="1" applyBorder="1" applyAlignment="1">
      <alignment horizontal="right"/>
    </xf>
    <xf numFmtId="165" fontId="578" fillId="572" borderId="572" xfId="0" applyNumberFormat="1" applyFont="1" applyFill="1" applyBorder="1" applyAlignment="1">
      <alignment horizontal="right"/>
    </xf>
    <xf numFmtId="165" fontId="579" fillId="573" borderId="573" xfId="0" applyNumberFormat="1" applyFont="1" applyFill="1" applyBorder="1" applyAlignment="1">
      <alignment horizontal="right"/>
    </xf>
    <xf numFmtId="166" fontId="580" fillId="574" borderId="574" xfId="0" applyNumberFormat="1" applyFont="1" applyFill="1" applyBorder="1" applyAlignment="1">
      <alignment horizontal="right"/>
    </xf>
    <xf numFmtId="166" fontId="581" fillId="575" borderId="575" xfId="0" applyNumberFormat="1" applyFont="1" applyFill="1" applyBorder="1" applyAlignment="1">
      <alignment horizontal="right"/>
    </xf>
    <xf numFmtId="165" fontId="582" fillId="576" borderId="576" xfId="0" applyNumberFormat="1" applyFont="1" applyFill="1" applyBorder="1" applyAlignment="1">
      <alignment horizontal="right"/>
    </xf>
    <xf numFmtId="165" fontId="583" fillId="577" borderId="577" xfId="0" applyNumberFormat="1" applyFont="1" applyFill="1" applyBorder="1" applyAlignment="1">
      <alignment horizontal="right"/>
    </xf>
    <xf numFmtId="166" fontId="584" fillId="578" borderId="578" xfId="0" applyNumberFormat="1" applyFont="1" applyFill="1" applyBorder="1" applyAlignment="1">
      <alignment horizontal="right"/>
    </xf>
    <xf numFmtId="165" fontId="585" fillId="579" borderId="579" xfId="0" applyNumberFormat="1" applyFont="1" applyFill="1" applyBorder="1" applyAlignment="1">
      <alignment horizontal="right"/>
    </xf>
    <xf numFmtId="165" fontId="586" fillId="580" borderId="580" xfId="0" applyNumberFormat="1" applyFont="1" applyFill="1" applyBorder="1" applyAlignment="1">
      <alignment horizontal="right"/>
    </xf>
    <xf numFmtId="165" fontId="587" fillId="581" borderId="581" xfId="0" applyNumberFormat="1" applyFont="1" applyFill="1" applyBorder="1" applyAlignment="1">
      <alignment horizontal="right"/>
    </xf>
    <xf numFmtId="165" fontId="588" fillId="582" borderId="582" xfId="0" applyNumberFormat="1" applyFont="1" applyFill="1" applyBorder="1" applyAlignment="1">
      <alignment horizontal="right"/>
    </xf>
    <xf numFmtId="165" fontId="589" fillId="583" borderId="583" xfId="0" applyNumberFormat="1" applyFont="1" applyFill="1" applyBorder="1" applyAlignment="1">
      <alignment horizontal="right"/>
    </xf>
    <xf numFmtId="166" fontId="590" fillId="584" borderId="584" xfId="0" applyNumberFormat="1" applyFont="1" applyFill="1" applyBorder="1" applyAlignment="1">
      <alignment horizontal="right"/>
    </xf>
    <xf numFmtId="166" fontId="591" fillId="585" borderId="585" xfId="0" applyNumberFormat="1" applyFont="1" applyFill="1" applyBorder="1" applyAlignment="1">
      <alignment horizontal="right"/>
    </xf>
    <xf numFmtId="165" fontId="592" fillId="586" borderId="586" xfId="0" applyNumberFormat="1" applyFont="1" applyFill="1" applyBorder="1" applyAlignment="1">
      <alignment horizontal="right"/>
    </xf>
    <xf numFmtId="165" fontId="593" fillId="587" borderId="587" xfId="0" applyNumberFormat="1" applyFont="1" applyFill="1" applyBorder="1" applyAlignment="1">
      <alignment horizontal="right"/>
    </xf>
    <xf numFmtId="166" fontId="594" fillId="588" borderId="588" xfId="0" applyNumberFormat="1" applyFont="1" applyFill="1" applyBorder="1" applyAlignment="1">
      <alignment horizontal="right"/>
    </xf>
    <xf numFmtId="165" fontId="595" fillId="589" borderId="589" xfId="0" applyNumberFormat="1" applyFont="1" applyFill="1" applyBorder="1" applyAlignment="1">
      <alignment horizontal="right"/>
    </xf>
    <xf numFmtId="0" fontId="596" fillId="590" borderId="590" xfId="0" applyFont="1" applyFill="1" applyBorder="1" applyAlignment="1">
      <alignment horizontal="right"/>
    </xf>
    <xf numFmtId="0" fontId="597" fillId="591" borderId="591" xfId="0" applyFont="1" applyFill="1" applyBorder="1" applyAlignment="1">
      <alignment horizontal="right"/>
    </xf>
    <xf numFmtId="0" fontId="598" fillId="592" borderId="592" xfId="0" applyFont="1" applyFill="1" applyBorder="1"/>
    <xf numFmtId="0" fontId="599" fillId="593" borderId="593" xfId="0" applyFont="1" applyFill="1" applyBorder="1"/>
    <xf numFmtId="0" fontId="600" fillId="594" borderId="594" xfId="0" applyFont="1" applyFill="1" applyBorder="1"/>
    <xf numFmtId="0" fontId="601" fillId="595" borderId="595" xfId="0" applyFont="1" applyFill="1" applyBorder="1"/>
    <xf numFmtId="0" fontId="602" fillId="596" borderId="596" xfId="0" applyFont="1" applyFill="1" applyBorder="1"/>
    <xf numFmtId="165" fontId="603" fillId="597" borderId="597" xfId="0" applyNumberFormat="1" applyFont="1" applyFill="1" applyBorder="1" applyAlignment="1">
      <alignment horizontal="right"/>
    </xf>
    <xf numFmtId="166" fontId="604" fillId="598" borderId="598" xfId="0" applyNumberFormat="1" applyFont="1" applyFill="1" applyBorder="1" applyAlignment="1">
      <alignment horizontal="right"/>
    </xf>
    <xf numFmtId="165" fontId="605" fillId="599" borderId="599" xfId="0" applyNumberFormat="1" applyFont="1" applyFill="1" applyBorder="1" applyAlignment="1">
      <alignment horizontal="right"/>
    </xf>
    <xf numFmtId="165" fontId="606" fillId="600" borderId="600" xfId="0" applyNumberFormat="1" applyFont="1" applyFill="1" applyBorder="1" applyAlignment="1">
      <alignment horizontal="right"/>
    </xf>
    <xf numFmtId="165" fontId="607" fillId="601" borderId="601" xfId="0" applyNumberFormat="1" applyFont="1" applyFill="1" applyBorder="1" applyAlignment="1">
      <alignment horizontal="right"/>
    </xf>
    <xf numFmtId="166" fontId="608" fillId="602" borderId="602" xfId="0" applyNumberFormat="1" applyFont="1" applyFill="1" applyBorder="1" applyAlignment="1">
      <alignment horizontal="right"/>
    </xf>
    <xf numFmtId="166" fontId="609" fillId="603" borderId="603" xfId="0" applyNumberFormat="1" applyFont="1" applyFill="1" applyBorder="1" applyAlignment="1">
      <alignment horizontal="right"/>
    </xf>
    <xf numFmtId="165" fontId="610" fillId="604" borderId="604" xfId="0" applyNumberFormat="1" applyFont="1" applyFill="1" applyBorder="1" applyAlignment="1">
      <alignment horizontal="right"/>
    </xf>
    <xf numFmtId="165" fontId="611" fillId="605" borderId="605" xfId="0" applyNumberFormat="1" applyFont="1" applyFill="1" applyBorder="1" applyAlignment="1">
      <alignment horizontal="right"/>
    </xf>
    <xf numFmtId="166" fontId="612" fillId="606" borderId="606" xfId="0" applyNumberFormat="1" applyFont="1" applyFill="1" applyBorder="1" applyAlignment="1">
      <alignment horizontal="right"/>
    </xf>
    <xf numFmtId="165" fontId="613" fillId="607" borderId="607" xfId="0" applyNumberFormat="1" applyFont="1" applyFill="1" applyBorder="1" applyAlignment="1">
      <alignment horizontal="right"/>
    </xf>
    <xf numFmtId="165" fontId="614" fillId="608" borderId="608" xfId="0" applyNumberFormat="1" applyFont="1" applyFill="1" applyBorder="1" applyAlignment="1">
      <alignment horizontal="right"/>
    </xf>
    <xf numFmtId="165" fontId="615" fillId="609" borderId="609" xfId="0" applyNumberFormat="1" applyFont="1" applyFill="1" applyBorder="1" applyAlignment="1">
      <alignment horizontal="right"/>
    </xf>
    <xf numFmtId="165" fontId="616" fillId="610" borderId="610" xfId="0" applyNumberFormat="1" applyFont="1" applyFill="1" applyBorder="1" applyAlignment="1">
      <alignment horizontal="right"/>
    </xf>
    <xf numFmtId="165" fontId="617" fillId="611" borderId="611" xfId="0" applyNumberFormat="1" applyFont="1" applyFill="1" applyBorder="1" applyAlignment="1">
      <alignment horizontal="right"/>
    </xf>
    <xf numFmtId="166" fontId="618" fillId="612" borderId="612" xfId="0" applyNumberFormat="1" applyFont="1" applyFill="1" applyBorder="1" applyAlignment="1">
      <alignment horizontal="right"/>
    </xf>
    <xf numFmtId="166" fontId="619" fillId="613" borderId="613" xfId="0" applyNumberFormat="1" applyFont="1" applyFill="1" applyBorder="1" applyAlignment="1">
      <alignment horizontal="right"/>
    </xf>
    <xf numFmtId="165" fontId="620" fillId="614" borderId="614" xfId="0" applyNumberFormat="1" applyFont="1" applyFill="1" applyBorder="1" applyAlignment="1">
      <alignment horizontal="right"/>
    </xf>
    <xf numFmtId="165" fontId="621" fillId="615" borderId="615" xfId="0" applyNumberFormat="1" applyFont="1" applyFill="1" applyBorder="1" applyAlignment="1">
      <alignment horizontal="right"/>
    </xf>
    <xf numFmtId="166" fontId="622" fillId="616" borderId="616" xfId="0" applyNumberFormat="1" applyFont="1" applyFill="1" applyBorder="1" applyAlignment="1">
      <alignment horizontal="right"/>
    </xf>
    <xf numFmtId="165" fontId="623" fillId="617" borderId="617" xfId="0" applyNumberFormat="1" applyFont="1" applyFill="1" applyBorder="1" applyAlignment="1">
      <alignment horizontal="right"/>
    </xf>
    <xf numFmtId="166" fontId="624" fillId="618" borderId="618" xfId="0" applyNumberFormat="1" applyFont="1" applyFill="1" applyBorder="1" applyAlignment="1">
      <alignment horizontal="right"/>
    </xf>
    <xf numFmtId="165" fontId="625" fillId="619" borderId="619" xfId="0" applyNumberFormat="1" applyFont="1" applyFill="1" applyBorder="1" applyAlignment="1">
      <alignment horizontal="right"/>
    </xf>
    <xf numFmtId="165" fontId="626" fillId="620" borderId="620" xfId="0" applyNumberFormat="1" applyFont="1" applyFill="1" applyBorder="1" applyAlignment="1">
      <alignment horizontal="right"/>
    </xf>
    <xf numFmtId="165" fontId="627" fillId="621" borderId="621" xfId="0" applyNumberFormat="1" applyFont="1" applyFill="1" applyBorder="1" applyAlignment="1">
      <alignment horizontal="right"/>
    </xf>
    <xf numFmtId="166" fontId="628" fillId="622" borderId="622" xfId="0" applyNumberFormat="1" applyFont="1" applyFill="1" applyBorder="1" applyAlignment="1">
      <alignment horizontal="right"/>
    </xf>
    <xf numFmtId="166" fontId="629" fillId="623" borderId="623" xfId="0" applyNumberFormat="1" applyFont="1" applyFill="1" applyBorder="1" applyAlignment="1">
      <alignment horizontal="right"/>
    </xf>
    <xf numFmtId="165" fontId="630" fillId="624" borderId="624" xfId="0" applyNumberFormat="1" applyFont="1" applyFill="1" applyBorder="1" applyAlignment="1">
      <alignment horizontal="right"/>
    </xf>
    <xf numFmtId="165" fontId="631" fillId="625" borderId="625" xfId="0" applyNumberFormat="1" applyFont="1" applyFill="1" applyBorder="1" applyAlignment="1">
      <alignment horizontal="right"/>
    </xf>
    <xf numFmtId="166" fontId="632" fillId="626" borderId="626" xfId="0" applyNumberFormat="1" applyFont="1" applyFill="1" applyBorder="1" applyAlignment="1">
      <alignment horizontal="right"/>
    </xf>
    <xf numFmtId="165" fontId="633" fillId="627" borderId="627" xfId="0" applyNumberFormat="1" applyFont="1" applyFill="1" applyBorder="1" applyAlignment="1">
      <alignment horizontal="right"/>
    </xf>
    <xf numFmtId="165" fontId="634" fillId="628" borderId="628" xfId="0" applyNumberFormat="1" applyFont="1" applyFill="1" applyBorder="1" applyAlignment="1">
      <alignment horizontal="right"/>
    </xf>
    <xf numFmtId="165" fontId="635" fillId="629" borderId="629" xfId="0" applyNumberFormat="1" applyFont="1" applyFill="1" applyBorder="1" applyAlignment="1">
      <alignment horizontal="right"/>
    </xf>
    <xf numFmtId="165" fontId="636" fillId="630" borderId="630" xfId="0" applyNumberFormat="1" applyFont="1" applyFill="1" applyBorder="1" applyAlignment="1">
      <alignment horizontal="right"/>
    </xf>
    <xf numFmtId="165" fontId="637" fillId="631" borderId="631" xfId="0" applyNumberFormat="1" applyFont="1" applyFill="1" applyBorder="1" applyAlignment="1">
      <alignment horizontal="right"/>
    </xf>
    <xf numFmtId="166" fontId="638" fillId="632" borderId="632" xfId="0" applyNumberFormat="1" applyFont="1" applyFill="1" applyBorder="1" applyAlignment="1">
      <alignment horizontal="right"/>
    </xf>
    <xf numFmtId="166" fontId="639" fillId="633" borderId="633" xfId="0" applyNumberFormat="1" applyFont="1" applyFill="1" applyBorder="1" applyAlignment="1">
      <alignment horizontal="right"/>
    </xf>
    <xf numFmtId="165" fontId="640" fillId="634" borderId="634" xfId="0" applyNumberFormat="1" applyFont="1" applyFill="1" applyBorder="1" applyAlignment="1">
      <alignment horizontal="right"/>
    </xf>
    <xf numFmtId="165" fontId="641" fillId="635" borderId="635" xfId="0" applyNumberFormat="1" applyFont="1" applyFill="1" applyBorder="1" applyAlignment="1">
      <alignment horizontal="right"/>
    </xf>
    <xf numFmtId="166" fontId="642" fillId="636" borderId="636" xfId="0" applyNumberFormat="1" applyFont="1" applyFill="1" applyBorder="1" applyAlignment="1">
      <alignment horizontal="right"/>
    </xf>
    <xf numFmtId="165" fontId="643" fillId="637" borderId="637" xfId="0" applyNumberFormat="1" applyFont="1" applyFill="1" applyBorder="1" applyAlignment="1">
      <alignment horizontal="right"/>
    </xf>
    <xf numFmtId="165" fontId="644" fillId="638" borderId="638" xfId="0" applyNumberFormat="1" applyFont="1" applyFill="1" applyBorder="1" applyAlignment="1">
      <alignment horizontal="right"/>
    </xf>
    <xf numFmtId="165" fontId="645" fillId="639" borderId="639" xfId="0" applyNumberFormat="1" applyFont="1" applyFill="1" applyBorder="1" applyAlignment="1">
      <alignment horizontal="right"/>
    </xf>
    <xf numFmtId="165" fontId="646" fillId="640" borderId="640" xfId="0" applyNumberFormat="1" applyFont="1" applyFill="1" applyBorder="1" applyAlignment="1">
      <alignment horizontal="right"/>
    </xf>
    <xf numFmtId="165" fontId="647" fillId="641" borderId="641" xfId="0" applyNumberFormat="1" applyFont="1" applyFill="1" applyBorder="1" applyAlignment="1">
      <alignment horizontal="right"/>
    </xf>
    <xf numFmtId="166" fontId="648" fillId="642" borderId="642" xfId="0" applyNumberFormat="1" applyFont="1" applyFill="1" applyBorder="1" applyAlignment="1">
      <alignment horizontal="right"/>
    </xf>
    <xf numFmtId="166" fontId="649" fillId="643" borderId="643" xfId="0" applyNumberFormat="1" applyFont="1" applyFill="1" applyBorder="1" applyAlignment="1">
      <alignment horizontal="right"/>
    </xf>
    <xf numFmtId="165" fontId="650" fillId="644" borderId="644" xfId="0" applyNumberFormat="1" applyFont="1" applyFill="1" applyBorder="1" applyAlignment="1">
      <alignment horizontal="right"/>
    </xf>
    <xf numFmtId="165" fontId="651" fillId="645" borderId="645" xfId="0" applyNumberFormat="1" applyFont="1" applyFill="1" applyBorder="1" applyAlignment="1">
      <alignment horizontal="right"/>
    </xf>
    <xf numFmtId="166" fontId="652" fillId="646" borderId="646" xfId="0" applyNumberFormat="1" applyFont="1" applyFill="1" applyBorder="1" applyAlignment="1">
      <alignment horizontal="right"/>
    </xf>
    <xf numFmtId="165" fontId="653" fillId="647" borderId="647" xfId="0" applyNumberFormat="1" applyFont="1" applyFill="1" applyBorder="1" applyAlignment="1">
      <alignment horizontal="right"/>
    </xf>
    <xf numFmtId="165" fontId="654" fillId="648" borderId="648" xfId="0" applyNumberFormat="1" applyFont="1" applyFill="1" applyBorder="1" applyAlignment="1">
      <alignment horizontal="right"/>
    </xf>
    <xf numFmtId="165" fontId="655" fillId="649" borderId="649" xfId="0" applyNumberFormat="1" applyFont="1" applyFill="1" applyBorder="1" applyAlignment="1">
      <alignment horizontal="right"/>
    </xf>
    <xf numFmtId="165" fontId="656" fillId="650" borderId="650" xfId="0" applyNumberFormat="1" applyFont="1" applyFill="1" applyBorder="1" applyAlignment="1">
      <alignment horizontal="right"/>
    </xf>
    <xf numFmtId="165" fontId="657" fillId="651" borderId="651" xfId="0" applyNumberFormat="1" applyFont="1" applyFill="1" applyBorder="1" applyAlignment="1">
      <alignment horizontal="right"/>
    </xf>
    <xf numFmtId="166" fontId="658" fillId="652" borderId="652" xfId="0" applyNumberFormat="1" applyFont="1" applyFill="1" applyBorder="1" applyAlignment="1">
      <alignment horizontal="right"/>
    </xf>
    <xf numFmtId="166" fontId="659" fillId="653" borderId="653" xfId="0" applyNumberFormat="1" applyFont="1" applyFill="1" applyBorder="1" applyAlignment="1">
      <alignment horizontal="right"/>
    </xf>
    <xf numFmtId="165" fontId="660" fillId="654" borderId="654" xfId="0" applyNumberFormat="1" applyFont="1" applyFill="1" applyBorder="1" applyAlignment="1">
      <alignment horizontal="right"/>
    </xf>
    <xf numFmtId="165" fontId="661" fillId="655" borderId="655" xfId="0" applyNumberFormat="1" applyFont="1" applyFill="1" applyBorder="1" applyAlignment="1">
      <alignment horizontal="right"/>
    </xf>
    <xf numFmtId="166" fontId="662" fillId="656" borderId="656" xfId="0" applyNumberFormat="1" applyFont="1" applyFill="1" applyBorder="1" applyAlignment="1">
      <alignment horizontal="right"/>
    </xf>
    <xf numFmtId="165" fontId="663" fillId="657" borderId="657" xfId="0" applyNumberFormat="1" applyFont="1" applyFill="1" applyBorder="1" applyAlignment="1">
      <alignment horizontal="right"/>
    </xf>
    <xf numFmtId="0" fontId="664" fillId="658" borderId="658" xfId="0" applyFont="1" applyFill="1" applyBorder="1" applyAlignment="1">
      <alignment horizontal="right"/>
    </xf>
    <xf numFmtId="0" fontId="665" fillId="659" borderId="659" xfId="0" applyFont="1" applyFill="1" applyBorder="1" applyAlignment="1">
      <alignment horizontal="right"/>
    </xf>
    <xf numFmtId="0" fontId="666" fillId="660" borderId="660" xfId="0" applyFont="1" applyFill="1" applyBorder="1"/>
    <xf numFmtId="0" fontId="667" fillId="661" borderId="661" xfId="0" applyFont="1" applyFill="1" applyBorder="1"/>
    <xf numFmtId="0" fontId="668" fillId="662" borderId="662" xfId="0" applyFont="1" applyFill="1" applyBorder="1"/>
    <xf numFmtId="0" fontId="669" fillId="663" borderId="663" xfId="0" applyFont="1" applyFill="1" applyBorder="1"/>
    <xf numFmtId="0" fontId="670" fillId="664" borderId="664" xfId="0" applyFont="1" applyFill="1" applyBorder="1"/>
    <xf numFmtId="165" fontId="671" fillId="665" borderId="665" xfId="0" applyNumberFormat="1" applyFont="1" applyFill="1" applyBorder="1" applyAlignment="1">
      <alignment horizontal="right"/>
    </xf>
    <xf numFmtId="165" fontId="672" fillId="666" borderId="666" xfId="0" applyNumberFormat="1" applyFont="1" applyFill="1" applyBorder="1" applyAlignment="1">
      <alignment horizontal="right"/>
    </xf>
    <xf numFmtId="165" fontId="673" fillId="667" borderId="667" xfId="0" applyNumberFormat="1" applyFont="1" applyFill="1" applyBorder="1" applyAlignment="1">
      <alignment horizontal="right"/>
    </xf>
    <xf numFmtId="165" fontId="674" fillId="668" borderId="668" xfId="0" applyNumberFormat="1" applyFont="1" applyFill="1" applyBorder="1" applyAlignment="1">
      <alignment horizontal="right"/>
    </xf>
    <xf numFmtId="165" fontId="675" fillId="669" borderId="669" xfId="0" applyNumberFormat="1" applyFont="1" applyFill="1" applyBorder="1" applyAlignment="1">
      <alignment horizontal="right"/>
    </xf>
    <xf numFmtId="165" fontId="676" fillId="670" borderId="670" xfId="0" applyNumberFormat="1" applyFont="1" applyFill="1" applyBorder="1" applyAlignment="1">
      <alignment horizontal="right"/>
    </xf>
    <xf numFmtId="165" fontId="677" fillId="671" borderId="671" xfId="0" applyNumberFormat="1" applyFont="1" applyFill="1" applyBorder="1" applyAlignment="1">
      <alignment horizontal="right"/>
    </xf>
    <xf numFmtId="165" fontId="678" fillId="672" borderId="672" xfId="0" applyNumberFormat="1" applyFont="1" applyFill="1" applyBorder="1" applyAlignment="1">
      <alignment horizontal="right"/>
    </xf>
    <xf numFmtId="165" fontId="679" fillId="673" borderId="673" xfId="0" applyNumberFormat="1" applyFont="1" applyFill="1" applyBorder="1" applyAlignment="1">
      <alignment horizontal="right"/>
    </xf>
    <xf numFmtId="165" fontId="680" fillId="674" borderId="674" xfId="0" applyNumberFormat="1" applyFont="1" applyFill="1" applyBorder="1" applyAlignment="1">
      <alignment horizontal="right"/>
    </xf>
    <xf numFmtId="165" fontId="681" fillId="675" borderId="675" xfId="0" applyNumberFormat="1" applyFont="1" applyFill="1" applyBorder="1" applyAlignment="1">
      <alignment horizontal="right"/>
    </xf>
    <xf numFmtId="165" fontId="682" fillId="676" borderId="676" xfId="0" applyNumberFormat="1" applyFont="1" applyFill="1" applyBorder="1" applyAlignment="1">
      <alignment horizontal="right"/>
    </xf>
    <xf numFmtId="165" fontId="683" fillId="677" borderId="677" xfId="0" applyNumberFormat="1" applyFont="1" applyFill="1" applyBorder="1" applyAlignment="1">
      <alignment horizontal="right"/>
    </xf>
    <xf numFmtId="165" fontId="684" fillId="678" borderId="678" xfId="0" applyNumberFormat="1" applyFont="1" applyFill="1" applyBorder="1" applyAlignment="1">
      <alignment horizontal="right"/>
    </xf>
    <xf numFmtId="165" fontId="685" fillId="679" borderId="679" xfId="0" applyNumberFormat="1" applyFont="1" applyFill="1" applyBorder="1" applyAlignment="1">
      <alignment horizontal="right"/>
    </xf>
    <xf numFmtId="165" fontId="686" fillId="680" borderId="680" xfId="0" applyNumberFormat="1" applyFont="1" applyFill="1" applyBorder="1" applyAlignment="1">
      <alignment horizontal="right"/>
    </xf>
    <xf numFmtId="165" fontId="687" fillId="681" borderId="681" xfId="0" applyNumberFormat="1" applyFont="1" applyFill="1" applyBorder="1" applyAlignment="1">
      <alignment horizontal="right"/>
    </xf>
    <xf numFmtId="165" fontId="688" fillId="682" borderId="682" xfId="0" applyNumberFormat="1" applyFont="1" applyFill="1" applyBorder="1" applyAlignment="1">
      <alignment horizontal="right"/>
    </xf>
    <xf numFmtId="165" fontId="689" fillId="683" borderId="683" xfId="0" applyNumberFormat="1" applyFont="1" applyFill="1" applyBorder="1" applyAlignment="1">
      <alignment horizontal="right"/>
    </xf>
    <xf numFmtId="165" fontId="690" fillId="684" borderId="684" xfId="0" applyNumberFormat="1" applyFont="1" applyFill="1" applyBorder="1" applyAlignment="1">
      <alignment horizontal="right"/>
    </xf>
    <xf numFmtId="165" fontId="691" fillId="685" borderId="685" xfId="0" applyNumberFormat="1" applyFont="1" applyFill="1" applyBorder="1" applyAlignment="1">
      <alignment horizontal="right"/>
    </xf>
    <xf numFmtId="165" fontId="692" fillId="686" borderId="686" xfId="0" applyNumberFormat="1" applyFont="1" applyFill="1" applyBorder="1" applyAlignment="1">
      <alignment horizontal="right"/>
    </xf>
    <xf numFmtId="165" fontId="693" fillId="687" borderId="687" xfId="0" applyNumberFormat="1" applyFont="1" applyFill="1" applyBorder="1" applyAlignment="1">
      <alignment horizontal="right"/>
    </xf>
    <xf numFmtId="165" fontId="694" fillId="688" borderId="688" xfId="0" applyNumberFormat="1" applyFont="1" applyFill="1" applyBorder="1" applyAlignment="1">
      <alignment horizontal="right"/>
    </xf>
    <xf numFmtId="165" fontId="695" fillId="689" borderId="689" xfId="0" applyNumberFormat="1" applyFont="1" applyFill="1" applyBorder="1" applyAlignment="1">
      <alignment horizontal="right"/>
    </xf>
    <xf numFmtId="165" fontId="696" fillId="690" borderId="690" xfId="0" applyNumberFormat="1" applyFont="1" applyFill="1" applyBorder="1" applyAlignment="1">
      <alignment horizontal="right"/>
    </xf>
    <xf numFmtId="165" fontId="697" fillId="691" borderId="691" xfId="0" applyNumberFormat="1" applyFont="1" applyFill="1" applyBorder="1" applyAlignment="1">
      <alignment horizontal="right"/>
    </xf>
    <xf numFmtId="165" fontId="698" fillId="692" borderId="692" xfId="0" applyNumberFormat="1" applyFont="1" applyFill="1" applyBorder="1" applyAlignment="1">
      <alignment horizontal="right"/>
    </xf>
    <xf numFmtId="165" fontId="699" fillId="693" borderId="693" xfId="0" applyNumberFormat="1" applyFont="1" applyFill="1" applyBorder="1" applyAlignment="1">
      <alignment horizontal="right"/>
    </xf>
    <xf numFmtId="165" fontId="700" fillId="694" borderId="694" xfId="0" applyNumberFormat="1" applyFont="1" applyFill="1" applyBorder="1" applyAlignment="1">
      <alignment horizontal="right"/>
    </xf>
    <xf numFmtId="165" fontId="701" fillId="695" borderId="695" xfId="0" applyNumberFormat="1" applyFont="1" applyFill="1" applyBorder="1" applyAlignment="1">
      <alignment horizontal="right"/>
    </xf>
    <xf numFmtId="165" fontId="702" fillId="696" borderId="696" xfId="0" applyNumberFormat="1" applyFont="1" applyFill="1" applyBorder="1" applyAlignment="1">
      <alignment horizontal="right"/>
    </xf>
    <xf numFmtId="165" fontId="703" fillId="697" borderId="697" xfId="0" applyNumberFormat="1" applyFont="1" applyFill="1" applyBorder="1" applyAlignment="1">
      <alignment horizontal="right"/>
    </xf>
    <xf numFmtId="165" fontId="704" fillId="698" borderId="698" xfId="0" applyNumberFormat="1" applyFont="1" applyFill="1" applyBorder="1" applyAlignment="1">
      <alignment horizontal="right"/>
    </xf>
    <xf numFmtId="165" fontId="705" fillId="699" borderId="699" xfId="0" applyNumberFormat="1" applyFont="1" applyFill="1" applyBorder="1" applyAlignment="1">
      <alignment horizontal="right"/>
    </xf>
    <xf numFmtId="165" fontId="706" fillId="700" borderId="700" xfId="0" applyNumberFormat="1" applyFont="1" applyFill="1" applyBorder="1" applyAlignment="1">
      <alignment horizontal="right"/>
    </xf>
    <xf numFmtId="165" fontId="707" fillId="701" borderId="701" xfId="0" applyNumberFormat="1" applyFont="1" applyFill="1" applyBorder="1" applyAlignment="1">
      <alignment horizontal="right"/>
    </xf>
    <xf numFmtId="165" fontId="708" fillId="702" borderId="702" xfId="0" applyNumberFormat="1" applyFont="1" applyFill="1" applyBorder="1" applyAlignment="1">
      <alignment horizontal="right"/>
    </xf>
    <xf numFmtId="165" fontId="709" fillId="703" borderId="703" xfId="0" applyNumberFormat="1" applyFont="1" applyFill="1" applyBorder="1" applyAlignment="1">
      <alignment horizontal="right"/>
    </xf>
    <xf numFmtId="165" fontId="710" fillId="704" borderId="704" xfId="0" applyNumberFormat="1" applyFont="1" applyFill="1" applyBorder="1" applyAlignment="1">
      <alignment horizontal="right"/>
    </xf>
    <xf numFmtId="165" fontId="711" fillId="705" borderId="705" xfId="0" applyNumberFormat="1" applyFont="1" applyFill="1" applyBorder="1" applyAlignment="1">
      <alignment horizontal="right"/>
    </xf>
    <xf numFmtId="165" fontId="712" fillId="706" borderId="706" xfId="0" applyNumberFormat="1" applyFont="1" applyFill="1" applyBorder="1" applyAlignment="1">
      <alignment horizontal="right"/>
    </xf>
    <xf numFmtId="165" fontId="713" fillId="707" borderId="707" xfId="0" applyNumberFormat="1" applyFont="1" applyFill="1" applyBorder="1" applyAlignment="1">
      <alignment horizontal="right"/>
    </xf>
    <xf numFmtId="165" fontId="714" fillId="708" borderId="708" xfId="0" applyNumberFormat="1" applyFont="1" applyFill="1" applyBorder="1" applyAlignment="1">
      <alignment horizontal="right"/>
    </xf>
    <xf numFmtId="166" fontId="715" fillId="709" borderId="709" xfId="0" applyNumberFormat="1" applyFont="1" applyFill="1" applyBorder="1" applyAlignment="1">
      <alignment horizontal="right"/>
    </xf>
    <xf numFmtId="165" fontId="716" fillId="710" borderId="710" xfId="0" applyNumberFormat="1" applyFont="1" applyFill="1" applyBorder="1" applyAlignment="1">
      <alignment horizontal="right"/>
    </xf>
    <xf numFmtId="165" fontId="717" fillId="711" borderId="711" xfId="0" applyNumberFormat="1" applyFont="1" applyFill="1" applyBorder="1" applyAlignment="1">
      <alignment horizontal="right"/>
    </xf>
    <xf numFmtId="165" fontId="718" fillId="712" borderId="712" xfId="0" applyNumberFormat="1" applyFont="1" applyFill="1" applyBorder="1" applyAlignment="1">
      <alignment horizontal="right"/>
    </xf>
    <xf numFmtId="165" fontId="719" fillId="713" borderId="713" xfId="0" applyNumberFormat="1" applyFont="1" applyFill="1" applyBorder="1" applyAlignment="1">
      <alignment horizontal="right"/>
    </xf>
    <xf numFmtId="165" fontId="720" fillId="714" borderId="714" xfId="0" applyNumberFormat="1" applyFont="1" applyFill="1" applyBorder="1" applyAlignment="1">
      <alignment horizontal="right"/>
    </xf>
    <xf numFmtId="165" fontId="721" fillId="715" borderId="715" xfId="0" applyNumberFormat="1" applyFont="1" applyFill="1" applyBorder="1" applyAlignment="1">
      <alignment horizontal="right"/>
    </xf>
    <xf numFmtId="165" fontId="722" fillId="716" borderId="716" xfId="0" applyNumberFormat="1" applyFont="1" applyFill="1" applyBorder="1" applyAlignment="1">
      <alignment horizontal="right"/>
    </xf>
    <xf numFmtId="165" fontId="723" fillId="717" borderId="717" xfId="0" applyNumberFormat="1" applyFont="1" applyFill="1" applyBorder="1" applyAlignment="1">
      <alignment horizontal="right"/>
    </xf>
    <xf numFmtId="165" fontId="724" fillId="718" borderId="718" xfId="0" applyNumberFormat="1" applyFont="1" applyFill="1" applyBorder="1" applyAlignment="1">
      <alignment horizontal="right"/>
    </xf>
    <xf numFmtId="165" fontId="725" fillId="719" borderId="719" xfId="0" applyNumberFormat="1" applyFont="1" applyFill="1" applyBorder="1" applyAlignment="1">
      <alignment horizontal="right"/>
    </xf>
    <xf numFmtId="165" fontId="726" fillId="720" borderId="720" xfId="0" applyNumberFormat="1" applyFont="1" applyFill="1" applyBorder="1" applyAlignment="1">
      <alignment horizontal="right"/>
    </xf>
    <xf numFmtId="165" fontId="727" fillId="721" borderId="721" xfId="0" applyNumberFormat="1" applyFont="1" applyFill="1" applyBorder="1" applyAlignment="1">
      <alignment horizontal="right"/>
    </xf>
    <xf numFmtId="165" fontId="728" fillId="722" borderId="722" xfId="0" applyNumberFormat="1" applyFont="1" applyFill="1" applyBorder="1" applyAlignment="1">
      <alignment horizontal="right"/>
    </xf>
    <xf numFmtId="165" fontId="729" fillId="723" borderId="723" xfId="0" applyNumberFormat="1" applyFont="1" applyFill="1" applyBorder="1" applyAlignment="1">
      <alignment horizontal="right"/>
    </xf>
    <xf numFmtId="165" fontId="730" fillId="724" borderId="724" xfId="0" applyNumberFormat="1" applyFont="1" applyFill="1" applyBorder="1" applyAlignment="1">
      <alignment horizontal="right"/>
    </xf>
    <xf numFmtId="165" fontId="731" fillId="725" borderId="725" xfId="0" applyNumberFormat="1" applyFont="1" applyFill="1" applyBorder="1" applyAlignment="1">
      <alignment horizontal="right"/>
    </xf>
    <xf numFmtId="0" fontId="732" fillId="726" borderId="726" xfId="0" applyFont="1" applyFill="1" applyBorder="1" applyAlignment="1">
      <alignment horizontal="right"/>
    </xf>
    <xf numFmtId="0" fontId="733" fillId="727" borderId="727" xfId="0" applyFont="1" applyFill="1" applyBorder="1"/>
    <xf numFmtId="0" fontId="734" fillId="728" borderId="728" xfId="0" applyFont="1" applyFill="1" applyBorder="1"/>
    <xf numFmtId="0" fontId="735" fillId="729" borderId="729" xfId="0" applyFont="1" applyFill="1" applyBorder="1"/>
    <xf numFmtId="165" fontId="736" fillId="730" borderId="730" xfId="0" applyNumberFormat="1" applyFont="1" applyFill="1" applyBorder="1" applyAlignment="1">
      <alignment horizontal="right"/>
    </xf>
    <xf numFmtId="165" fontId="737" fillId="731" borderId="731" xfId="0" applyNumberFormat="1" applyFont="1" applyFill="1" applyBorder="1" applyAlignment="1">
      <alignment horizontal="right"/>
    </xf>
    <xf numFmtId="165" fontId="738" fillId="732" borderId="732" xfId="0" applyNumberFormat="1" applyFont="1" applyFill="1" applyBorder="1" applyAlignment="1">
      <alignment horizontal="right"/>
    </xf>
    <xf numFmtId="165" fontId="739" fillId="733" borderId="733" xfId="0" applyNumberFormat="1" applyFont="1" applyFill="1" applyBorder="1" applyAlignment="1">
      <alignment horizontal="right"/>
    </xf>
    <xf numFmtId="165" fontId="740" fillId="734" borderId="734" xfId="0" applyNumberFormat="1" applyFont="1" applyFill="1" applyBorder="1" applyAlignment="1">
      <alignment horizontal="right"/>
    </xf>
    <xf numFmtId="165" fontId="741" fillId="735" borderId="735" xfId="0" applyNumberFormat="1" applyFont="1" applyFill="1" applyBorder="1" applyAlignment="1">
      <alignment horizontal="right"/>
    </xf>
    <xf numFmtId="165" fontId="742" fillId="736" borderId="736" xfId="0" applyNumberFormat="1" applyFont="1" applyFill="1" applyBorder="1" applyAlignment="1">
      <alignment horizontal="right"/>
    </xf>
    <xf numFmtId="165" fontId="743" fillId="737" borderId="737" xfId="0" applyNumberFormat="1" applyFont="1" applyFill="1" applyBorder="1" applyAlignment="1">
      <alignment horizontal="right"/>
    </xf>
    <xf numFmtId="165" fontId="744" fillId="738" borderId="738" xfId="0" applyNumberFormat="1" applyFont="1" applyFill="1" applyBorder="1" applyAlignment="1">
      <alignment horizontal="right"/>
    </xf>
    <xf numFmtId="165" fontId="745" fillId="739" borderId="739" xfId="0" applyNumberFormat="1" applyFont="1" applyFill="1" applyBorder="1" applyAlignment="1">
      <alignment horizontal="right"/>
    </xf>
    <xf numFmtId="165" fontId="746" fillId="740" borderId="740" xfId="0" applyNumberFormat="1" applyFont="1" applyFill="1" applyBorder="1" applyAlignment="1">
      <alignment horizontal="right"/>
    </xf>
    <xf numFmtId="165" fontId="747" fillId="741" borderId="741" xfId="0" applyNumberFormat="1" applyFont="1" applyFill="1" applyBorder="1" applyAlignment="1">
      <alignment horizontal="right"/>
    </xf>
    <xf numFmtId="165" fontId="748" fillId="742" borderId="742" xfId="0" applyNumberFormat="1" applyFont="1" applyFill="1" applyBorder="1" applyAlignment="1">
      <alignment horizontal="right"/>
    </xf>
    <xf numFmtId="165" fontId="749" fillId="743" borderId="743" xfId="0" applyNumberFormat="1" applyFont="1" applyFill="1" applyBorder="1" applyAlignment="1">
      <alignment horizontal="right"/>
    </xf>
    <xf numFmtId="165" fontId="750" fillId="744" borderId="744" xfId="0" applyNumberFormat="1" applyFont="1" applyFill="1" applyBorder="1" applyAlignment="1">
      <alignment horizontal="right"/>
    </xf>
    <xf numFmtId="165" fontId="751" fillId="745" borderId="745" xfId="0" applyNumberFormat="1" applyFont="1" applyFill="1" applyBorder="1" applyAlignment="1">
      <alignment horizontal="right"/>
    </xf>
    <xf numFmtId="165" fontId="752" fillId="746" borderId="746" xfId="0" applyNumberFormat="1" applyFont="1" applyFill="1" applyBorder="1" applyAlignment="1">
      <alignment horizontal="right"/>
    </xf>
    <xf numFmtId="165" fontId="753" fillId="747" borderId="747" xfId="0" applyNumberFormat="1" applyFont="1" applyFill="1" applyBorder="1" applyAlignment="1">
      <alignment horizontal="right"/>
    </xf>
    <xf numFmtId="165" fontId="754" fillId="748" borderId="748" xfId="0" applyNumberFormat="1" applyFont="1" applyFill="1" applyBorder="1" applyAlignment="1">
      <alignment horizontal="right"/>
    </xf>
    <xf numFmtId="165" fontId="755" fillId="749" borderId="749" xfId="0" applyNumberFormat="1" applyFont="1" applyFill="1" applyBorder="1" applyAlignment="1">
      <alignment horizontal="right"/>
    </xf>
    <xf numFmtId="165" fontId="756" fillId="750" borderId="750" xfId="0" applyNumberFormat="1" applyFont="1" applyFill="1" applyBorder="1" applyAlignment="1">
      <alignment horizontal="right"/>
    </xf>
    <xf numFmtId="165" fontId="757" fillId="751" borderId="751" xfId="0" applyNumberFormat="1" applyFont="1" applyFill="1" applyBorder="1" applyAlignment="1">
      <alignment horizontal="right"/>
    </xf>
    <xf numFmtId="165" fontId="758" fillId="752" borderId="752" xfId="0" applyNumberFormat="1" applyFont="1" applyFill="1" applyBorder="1" applyAlignment="1">
      <alignment horizontal="right"/>
    </xf>
    <xf numFmtId="165" fontId="759" fillId="753" borderId="753" xfId="0" applyNumberFormat="1" applyFont="1" applyFill="1" applyBorder="1" applyAlignment="1">
      <alignment horizontal="right"/>
    </xf>
    <xf numFmtId="165" fontId="760" fillId="754" borderId="754" xfId="0" applyNumberFormat="1" applyFont="1" applyFill="1" applyBorder="1" applyAlignment="1">
      <alignment horizontal="right"/>
    </xf>
    <xf numFmtId="165" fontId="761" fillId="755" borderId="755" xfId="0" applyNumberFormat="1" applyFont="1" applyFill="1" applyBorder="1" applyAlignment="1">
      <alignment horizontal="right"/>
    </xf>
    <xf numFmtId="165" fontId="762" fillId="756" borderId="756" xfId="0" applyNumberFormat="1" applyFont="1" applyFill="1" applyBorder="1" applyAlignment="1">
      <alignment horizontal="right"/>
    </xf>
    <xf numFmtId="165" fontId="763" fillId="757" borderId="757" xfId="0" applyNumberFormat="1" applyFont="1" applyFill="1" applyBorder="1" applyAlignment="1">
      <alignment horizontal="right"/>
    </xf>
    <xf numFmtId="165" fontId="764" fillId="758" borderId="758" xfId="0" applyNumberFormat="1" applyFont="1" applyFill="1" applyBorder="1" applyAlignment="1">
      <alignment horizontal="right"/>
    </xf>
    <xf numFmtId="165" fontId="765" fillId="759" borderId="759" xfId="0" applyNumberFormat="1" applyFont="1" applyFill="1" applyBorder="1" applyAlignment="1">
      <alignment horizontal="right"/>
    </xf>
    <xf numFmtId="165" fontId="766" fillId="760" borderId="760" xfId="0" applyNumberFormat="1" applyFont="1" applyFill="1" applyBorder="1" applyAlignment="1">
      <alignment horizontal="right"/>
    </xf>
    <xf numFmtId="165" fontId="767" fillId="761" borderId="761" xfId="0" applyNumberFormat="1" applyFont="1" applyFill="1" applyBorder="1" applyAlignment="1">
      <alignment horizontal="right"/>
    </xf>
    <xf numFmtId="165" fontId="768" fillId="762" borderId="762" xfId="0" applyNumberFormat="1" applyFont="1" applyFill="1" applyBorder="1" applyAlignment="1">
      <alignment horizontal="right"/>
    </xf>
    <xf numFmtId="165" fontId="769" fillId="763" borderId="763" xfId="0" applyNumberFormat="1" applyFont="1" applyFill="1" applyBorder="1" applyAlignment="1">
      <alignment horizontal="right"/>
    </xf>
    <xf numFmtId="165" fontId="770" fillId="764" borderId="764" xfId="0" applyNumberFormat="1" applyFont="1" applyFill="1" applyBorder="1" applyAlignment="1">
      <alignment horizontal="right"/>
    </xf>
    <xf numFmtId="165" fontId="771" fillId="765" borderId="765" xfId="0" applyNumberFormat="1" applyFont="1" applyFill="1" applyBorder="1" applyAlignment="1">
      <alignment horizontal="right"/>
    </xf>
    <xf numFmtId="165" fontId="772" fillId="766" borderId="766" xfId="0" applyNumberFormat="1" applyFont="1" applyFill="1" applyBorder="1" applyAlignment="1">
      <alignment horizontal="right"/>
    </xf>
    <xf numFmtId="165" fontId="773" fillId="767" borderId="767" xfId="0" applyNumberFormat="1" applyFont="1" applyFill="1" applyBorder="1" applyAlignment="1">
      <alignment horizontal="right"/>
    </xf>
    <xf numFmtId="165" fontId="774" fillId="768" borderId="768" xfId="0" applyNumberFormat="1" applyFont="1" applyFill="1" applyBorder="1" applyAlignment="1">
      <alignment horizontal="right"/>
    </xf>
    <xf numFmtId="165" fontId="775" fillId="769" borderId="769" xfId="0" applyNumberFormat="1" applyFont="1" applyFill="1" applyBorder="1" applyAlignment="1">
      <alignment horizontal="right"/>
    </xf>
    <xf numFmtId="165" fontId="776" fillId="770" borderId="770" xfId="0" applyNumberFormat="1" applyFont="1" applyFill="1" applyBorder="1" applyAlignment="1">
      <alignment horizontal="right"/>
    </xf>
    <xf numFmtId="165" fontId="777" fillId="771" borderId="771" xfId="0" applyNumberFormat="1" applyFont="1" applyFill="1" applyBorder="1" applyAlignment="1">
      <alignment horizontal="right"/>
    </xf>
    <xf numFmtId="165" fontId="778" fillId="772" borderId="772" xfId="0" applyNumberFormat="1" applyFont="1" applyFill="1" applyBorder="1" applyAlignment="1">
      <alignment horizontal="right"/>
    </xf>
    <xf numFmtId="165" fontId="779" fillId="773" borderId="773" xfId="0" applyNumberFormat="1" applyFont="1" applyFill="1" applyBorder="1" applyAlignment="1">
      <alignment horizontal="right"/>
    </xf>
    <xf numFmtId="166" fontId="780" fillId="774" borderId="774" xfId="0" applyNumberFormat="1" applyFont="1" applyFill="1" applyBorder="1" applyAlignment="1">
      <alignment horizontal="right"/>
    </xf>
    <xf numFmtId="165" fontId="781" fillId="775" borderId="775" xfId="0" applyNumberFormat="1" applyFont="1" applyFill="1" applyBorder="1" applyAlignment="1">
      <alignment horizontal="right"/>
    </xf>
    <xf numFmtId="165" fontId="782" fillId="776" borderId="776" xfId="0" applyNumberFormat="1" applyFont="1" applyFill="1" applyBorder="1" applyAlignment="1">
      <alignment horizontal="right"/>
    </xf>
    <xf numFmtId="165" fontId="783" fillId="777" borderId="777" xfId="0" applyNumberFormat="1" applyFont="1" applyFill="1" applyBorder="1" applyAlignment="1">
      <alignment horizontal="right"/>
    </xf>
    <xf numFmtId="165" fontId="784" fillId="778" borderId="778" xfId="0" applyNumberFormat="1" applyFont="1" applyFill="1" applyBorder="1" applyAlignment="1">
      <alignment horizontal="right"/>
    </xf>
    <xf numFmtId="165" fontId="785" fillId="779" borderId="779" xfId="0" applyNumberFormat="1" applyFont="1" applyFill="1" applyBorder="1" applyAlignment="1">
      <alignment horizontal="right"/>
    </xf>
    <xf numFmtId="165" fontId="786" fillId="780" borderId="780" xfId="0" applyNumberFormat="1" applyFont="1" applyFill="1" applyBorder="1" applyAlignment="1">
      <alignment horizontal="right"/>
    </xf>
    <xf numFmtId="165" fontId="787" fillId="781" borderId="781" xfId="0" applyNumberFormat="1" applyFont="1" applyFill="1" applyBorder="1" applyAlignment="1">
      <alignment horizontal="right"/>
    </xf>
    <xf numFmtId="165" fontId="788" fillId="782" borderId="782" xfId="0" applyNumberFormat="1" applyFont="1" applyFill="1" applyBorder="1" applyAlignment="1">
      <alignment horizontal="right"/>
    </xf>
    <xf numFmtId="165" fontId="789" fillId="783" borderId="783" xfId="0" applyNumberFormat="1" applyFont="1" applyFill="1" applyBorder="1" applyAlignment="1">
      <alignment horizontal="right"/>
    </xf>
    <xf numFmtId="165" fontId="790" fillId="784" borderId="784" xfId="0" applyNumberFormat="1" applyFont="1" applyFill="1" applyBorder="1" applyAlignment="1">
      <alignment horizontal="right"/>
    </xf>
    <xf numFmtId="165" fontId="791" fillId="785" borderId="785" xfId="0" applyNumberFormat="1" applyFont="1" applyFill="1" applyBorder="1" applyAlignment="1">
      <alignment horizontal="right"/>
    </xf>
    <xf numFmtId="165" fontId="792" fillId="786" borderId="786" xfId="0" applyNumberFormat="1" applyFont="1" applyFill="1" applyBorder="1" applyAlignment="1">
      <alignment horizontal="right"/>
    </xf>
    <xf numFmtId="165" fontId="793" fillId="787" borderId="787" xfId="0" applyNumberFormat="1" applyFont="1" applyFill="1" applyBorder="1" applyAlignment="1">
      <alignment horizontal="right"/>
    </xf>
    <xf numFmtId="165" fontId="794" fillId="788" borderId="788" xfId="0" applyNumberFormat="1" applyFont="1" applyFill="1" applyBorder="1" applyAlignment="1">
      <alignment horizontal="right"/>
    </xf>
    <xf numFmtId="165" fontId="795" fillId="789" borderId="789" xfId="0" applyNumberFormat="1" applyFont="1" applyFill="1" applyBorder="1" applyAlignment="1">
      <alignment horizontal="right"/>
    </xf>
    <xf numFmtId="165" fontId="796" fillId="790" borderId="790" xfId="0" applyNumberFormat="1" applyFont="1" applyFill="1" applyBorder="1" applyAlignment="1">
      <alignment horizontal="right"/>
    </xf>
    <xf numFmtId="0" fontId="797" fillId="791" borderId="791" xfId="0" applyFont="1" applyFill="1" applyBorder="1" applyAlignment="1">
      <alignment horizontal="right"/>
    </xf>
    <xf numFmtId="0" fontId="798" fillId="792" borderId="792" xfId="0" applyFont="1" applyFill="1" applyBorder="1" applyAlignment="1">
      <alignment horizontal="right"/>
    </xf>
    <xf numFmtId="0" fontId="799" fillId="793" borderId="793" xfId="0" applyFont="1" applyFill="1" applyBorder="1"/>
    <xf numFmtId="0" fontId="800" fillId="794" borderId="794" xfId="0" applyFont="1" applyFill="1" applyBorder="1"/>
    <xf numFmtId="0" fontId="801" fillId="795" borderId="795" xfId="0" applyFont="1" applyFill="1" applyBorder="1"/>
    <xf numFmtId="0" fontId="802" fillId="796" borderId="796" xfId="0" applyFont="1" applyFill="1" applyBorder="1"/>
    <xf numFmtId="0" fontId="803" fillId="797" borderId="797" xfId="0" applyFont="1" applyFill="1" applyBorder="1"/>
    <xf numFmtId="165" fontId="804" fillId="798" borderId="798" xfId="0" applyNumberFormat="1" applyFont="1" applyFill="1" applyBorder="1" applyAlignment="1">
      <alignment horizontal="right"/>
    </xf>
    <xf numFmtId="165" fontId="805" fillId="799" borderId="799" xfId="0" applyNumberFormat="1" applyFont="1" applyFill="1" applyBorder="1" applyAlignment="1">
      <alignment horizontal="right"/>
    </xf>
    <xf numFmtId="165" fontId="806" fillId="800" borderId="800" xfId="0" applyNumberFormat="1" applyFont="1" applyFill="1" applyBorder="1" applyAlignment="1">
      <alignment horizontal="right"/>
    </xf>
    <xf numFmtId="165" fontId="807" fillId="801" borderId="801" xfId="0" applyNumberFormat="1" applyFont="1" applyFill="1" applyBorder="1" applyAlignment="1">
      <alignment horizontal="right"/>
    </xf>
    <xf numFmtId="166" fontId="808" fillId="802" borderId="802" xfId="0" applyNumberFormat="1" applyFont="1" applyFill="1" applyBorder="1" applyAlignment="1">
      <alignment horizontal="right"/>
    </xf>
    <xf numFmtId="165" fontId="809" fillId="803" borderId="803" xfId="0" applyNumberFormat="1" applyFont="1" applyFill="1" applyBorder="1" applyAlignment="1">
      <alignment horizontal="right"/>
    </xf>
    <xf numFmtId="165" fontId="810" fillId="804" borderId="804" xfId="0" applyNumberFormat="1" applyFont="1" applyFill="1" applyBorder="1" applyAlignment="1">
      <alignment horizontal="right"/>
    </xf>
    <xf numFmtId="165" fontId="811" fillId="805" borderId="805" xfId="0" applyNumberFormat="1" applyFont="1" applyFill="1" applyBorder="1" applyAlignment="1">
      <alignment horizontal="right"/>
    </xf>
    <xf numFmtId="165" fontId="812" fillId="806" borderId="806" xfId="0" applyNumberFormat="1" applyFont="1" applyFill="1" applyBorder="1" applyAlignment="1">
      <alignment horizontal="right"/>
    </xf>
    <xf numFmtId="165" fontId="813" fillId="807" borderId="807" xfId="0" applyNumberFormat="1" applyFont="1" applyFill="1" applyBorder="1" applyAlignment="1">
      <alignment horizontal="right"/>
    </xf>
    <xf numFmtId="165" fontId="814" fillId="808" borderId="808" xfId="0" applyNumberFormat="1" applyFont="1" applyFill="1" applyBorder="1" applyAlignment="1">
      <alignment horizontal="right"/>
    </xf>
    <xf numFmtId="165" fontId="815" fillId="809" borderId="809" xfId="0" applyNumberFormat="1" applyFont="1" applyFill="1" applyBorder="1" applyAlignment="1">
      <alignment horizontal="right"/>
    </xf>
    <xf numFmtId="165" fontId="816" fillId="810" borderId="810" xfId="0" applyNumberFormat="1" applyFont="1" applyFill="1" applyBorder="1" applyAlignment="1">
      <alignment horizontal="right"/>
    </xf>
    <xf numFmtId="165" fontId="817" fillId="811" borderId="811" xfId="0" applyNumberFormat="1" applyFont="1" applyFill="1" applyBorder="1" applyAlignment="1">
      <alignment horizontal="right"/>
    </xf>
    <xf numFmtId="165" fontId="818" fillId="812" borderId="812" xfId="0" applyNumberFormat="1" applyFont="1" applyFill="1" applyBorder="1" applyAlignment="1">
      <alignment horizontal="right"/>
    </xf>
    <xf numFmtId="165" fontId="819" fillId="813" borderId="813" xfId="0" applyNumberFormat="1" applyFont="1" applyFill="1" applyBorder="1" applyAlignment="1">
      <alignment horizontal="right"/>
    </xf>
    <xf numFmtId="165" fontId="820" fillId="814" borderId="814" xfId="0" applyNumberFormat="1" applyFont="1" applyFill="1" applyBorder="1" applyAlignment="1">
      <alignment horizontal="right"/>
    </xf>
    <xf numFmtId="165" fontId="821" fillId="815" borderId="815" xfId="0" applyNumberFormat="1" applyFont="1" applyFill="1" applyBorder="1" applyAlignment="1">
      <alignment horizontal="right"/>
    </xf>
    <xf numFmtId="165" fontId="822" fillId="816" borderId="816" xfId="0" applyNumberFormat="1" applyFont="1" applyFill="1" applyBorder="1" applyAlignment="1">
      <alignment horizontal="right"/>
    </xf>
    <xf numFmtId="165" fontId="823" fillId="817" borderId="817" xfId="0" applyNumberFormat="1" applyFont="1" applyFill="1" applyBorder="1" applyAlignment="1">
      <alignment horizontal="right"/>
    </xf>
    <xf numFmtId="165" fontId="824" fillId="818" borderId="818" xfId="0" applyNumberFormat="1" applyFont="1" applyFill="1" applyBorder="1" applyAlignment="1">
      <alignment horizontal="right"/>
    </xf>
    <xf numFmtId="165" fontId="825" fillId="819" borderId="819" xfId="0" applyNumberFormat="1" applyFont="1" applyFill="1" applyBorder="1" applyAlignment="1">
      <alignment horizontal="right"/>
    </xf>
    <xf numFmtId="165" fontId="826" fillId="820" borderId="820" xfId="0" applyNumberFormat="1" applyFont="1" applyFill="1" applyBorder="1" applyAlignment="1">
      <alignment horizontal="right"/>
    </xf>
    <xf numFmtId="165" fontId="827" fillId="821" borderId="821" xfId="0" applyNumberFormat="1" applyFont="1" applyFill="1" applyBorder="1" applyAlignment="1">
      <alignment horizontal="right"/>
    </xf>
    <xf numFmtId="165" fontId="828" fillId="822" borderId="822" xfId="0" applyNumberFormat="1" applyFont="1" applyFill="1" applyBorder="1" applyAlignment="1">
      <alignment horizontal="right"/>
    </xf>
    <xf numFmtId="165" fontId="829" fillId="823" borderId="823" xfId="0" applyNumberFormat="1" applyFont="1" applyFill="1" applyBorder="1" applyAlignment="1">
      <alignment horizontal="right"/>
    </xf>
    <xf numFmtId="165" fontId="830" fillId="824" borderId="824" xfId="0" applyNumberFormat="1" applyFont="1" applyFill="1" applyBorder="1" applyAlignment="1">
      <alignment horizontal="right"/>
    </xf>
    <xf numFmtId="165" fontId="831" fillId="825" borderId="825" xfId="0" applyNumberFormat="1" applyFont="1" applyFill="1" applyBorder="1" applyAlignment="1">
      <alignment horizontal="right"/>
    </xf>
    <xf numFmtId="165" fontId="832" fillId="826" borderId="826" xfId="0" applyNumberFormat="1" applyFont="1" applyFill="1" applyBorder="1" applyAlignment="1">
      <alignment horizontal="right"/>
    </xf>
    <xf numFmtId="165" fontId="833" fillId="827" borderId="827" xfId="0" applyNumberFormat="1" applyFont="1" applyFill="1" applyBorder="1" applyAlignment="1">
      <alignment horizontal="right"/>
    </xf>
    <xf numFmtId="165" fontId="834" fillId="828" borderId="828" xfId="0" applyNumberFormat="1" applyFont="1" applyFill="1" applyBorder="1" applyAlignment="1">
      <alignment horizontal="right"/>
    </xf>
    <xf numFmtId="165" fontId="835" fillId="829" borderId="829" xfId="0" applyNumberFormat="1" applyFont="1" applyFill="1" applyBorder="1" applyAlignment="1">
      <alignment horizontal="right"/>
    </xf>
    <xf numFmtId="165" fontId="836" fillId="830" borderId="830" xfId="0" applyNumberFormat="1" applyFont="1" applyFill="1" applyBorder="1" applyAlignment="1">
      <alignment horizontal="right"/>
    </xf>
    <xf numFmtId="165" fontId="837" fillId="831" borderId="831" xfId="0" applyNumberFormat="1" applyFont="1" applyFill="1" applyBorder="1" applyAlignment="1">
      <alignment horizontal="right"/>
    </xf>
    <xf numFmtId="165" fontId="838" fillId="832" borderId="832" xfId="0" applyNumberFormat="1" applyFont="1" applyFill="1" applyBorder="1" applyAlignment="1">
      <alignment horizontal="right"/>
    </xf>
    <xf numFmtId="165" fontId="839" fillId="833" borderId="833" xfId="0" applyNumberFormat="1" applyFont="1" applyFill="1" applyBorder="1" applyAlignment="1">
      <alignment horizontal="right"/>
    </xf>
    <xf numFmtId="165" fontId="840" fillId="834" borderId="834" xfId="0" applyNumberFormat="1" applyFont="1" applyFill="1" applyBorder="1" applyAlignment="1">
      <alignment horizontal="right"/>
    </xf>
    <xf numFmtId="165" fontId="841" fillId="835" borderId="835" xfId="0" applyNumberFormat="1" applyFont="1" applyFill="1" applyBorder="1" applyAlignment="1">
      <alignment horizontal="right"/>
    </xf>
    <xf numFmtId="165" fontId="842" fillId="836" borderId="836" xfId="0" applyNumberFormat="1" applyFont="1" applyFill="1" applyBorder="1" applyAlignment="1">
      <alignment horizontal="right"/>
    </xf>
    <xf numFmtId="165" fontId="843" fillId="837" borderId="837" xfId="0" applyNumberFormat="1" applyFont="1" applyFill="1" applyBorder="1" applyAlignment="1">
      <alignment horizontal="right"/>
    </xf>
    <xf numFmtId="165" fontId="844" fillId="838" borderId="838" xfId="0" applyNumberFormat="1" applyFont="1" applyFill="1" applyBorder="1" applyAlignment="1">
      <alignment horizontal="right"/>
    </xf>
    <xf numFmtId="165" fontId="845" fillId="839" borderId="839" xfId="0" applyNumberFormat="1" applyFont="1" applyFill="1" applyBorder="1" applyAlignment="1">
      <alignment horizontal="right"/>
    </xf>
    <xf numFmtId="165" fontId="846" fillId="840" borderId="840" xfId="0" applyNumberFormat="1" applyFont="1" applyFill="1" applyBorder="1" applyAlignment="1">
      <alignment horizontal="right"/>
    </xf>
    <xf numFmtId="165" fontId="847" fillId="841" borderId="841" xfId="0" applyNumberFormat="1" applyFont="1" applyFill="1" applyBorder="1" applyAlignment="1">
      <alignment horizontal="right"/>
    </xf>
    <xf numFmtId="165" fontId="848" fillId="842" borderId="842" xfId="0" applyNumberFormat="1" applyFont="1" applyFill="1" applyBorder="1" applyAlignment="1">
      <alignment horizontal="right"/>
    </xf>
    <xf numFmtId="165" fontId="849" fillId="843" borderId="843" xfId="0" applyNumberFormat="1" applyFont="1" applyFill="1" applyBorder="1" applyAlignment="1">
      <alignment horizontal="right"/>
    </xf>
    <xf numFmtId="165" fontId="850" fillId="844" borderId="844" xfId="0" applyNumberFormat="1" applyFont="1" applyFill="1" applyBorder="1" applyAlignment="1">
      <alignment horizontal="right"/>
    </xf>
    <xf numFmtId="165" fontId="851" fillId="845" borderId="845" xfId="0" applyNumberFormat="1" applyFont="1" applyFill="1" applyBorder="1" applyAlignment="1">
      <alignment horizontal="right"/>
    </xf>
    <xf numFmtId="165" fontId="852" fillId="846" borderId="846" xfId="0" applyNumberFormat="1" applyFont="1" applyFill="1" applyBorder="1" applyAlignment="1">
      <alignment horizontal="right"/>
    </xf>
    <xf numFmtId="165" fontId="853" fillId="847" borderId="847" xfId="0" applyNumberFormat="1" applyFont="1" applyFill="1" applyBorder="1" applyAlignment="1">
      <alignment horizontal="right"/>
    </xf>
    <xf numFmtId="165" fontId="854" fillId="848" borderId="848" xfId="0" applyNumberFormat="1" applyFont="1" applyFill="1" applyBorder="1" applyAlignment="1">
      <alignment horizontal="right"/>
    </xf>
    <xf numFmtId="165" fontId="855" fillId="849" borderId="849" xfId="0" applyNumberFormat="1" applyFont="1" applyFill="1" applyBorder="1" applyAlignment="1">
      <alignment horizontal="right"/>
    </xf>
    <xf numFmtId="165" fontId="856" fillId="850" borderId="850" xfId="0" applyNumberFormat="1" applyFont="1" applyFill="1" applyBorder="1" applyAlignment="1">
      <alignment horizontal="right"/>
    </xf>
    <xf numFmtId="165" fontId="857" fillId="851" borderId="851" xfId="0" applyNumberFormat="1" applyFont="1" applyFill="1" applyBorder="1" applyAlignment="1">
      <alignment horizontal="right"/>
    </xf>
    <xf numFmtId="165" fontId="858" fillId="852" borderId="852" xfId="0" applyNumberFormat="1" applyFont="1" applyFill="1" applyBorder="1" applyAlignment="1">
      <alignment horizontal="right"/>
    </xf>
    <xf numFmtId="165" fontId="859" fillId="853" borderId="853" xfId="0" applyNumberFormat="1" applyFont="1" applyFill="1" applyBorder="1" applyAlignment="1">
      <alignment horizontal="right"/>
    </xf>
    <xf numFmtId="165" fontId="860" fillId="854" borderId="854" xfId="0" applyNumberFormat="1" applyFont="1" applyFill="1" applyBorder="1" applyAlignment="1">
      <alignment horizontal="right"/>
    </xf>
    <xf numFmtId="165" fontId="861" fillId="855" borderId="855" xfId="0" applyNumberFormat="1" applyFont="1" applyFill="1" applyBorder="1" applyAlignment="1">
      <alignment horizontal="right"/>
    </xf>
    <xf numFmtId="165" fontId="862" fillId="856" borderId="856" xfId="0" applyNumberFormat="1" applyFont="1" applyFill="1" applyBorder="1" applyAlignment="1">
      <alignment horizontal="right"/>
    </xf>
    <xf numFmtId="165" fontId="863" fillId="857" borderId="857" xfId="0" applyNumberFormat="1" applyFont="1" applyFill="1" applyBorder="1" applyAlignment="1">
      <alignment horizontal="right"/>
    </xf>
    <xf numFmtId="165" fontId="864" fillId="858" borderId="858" xfId="0" applyNumberFormat="1" applyFont="1" applyFill="1" applyBorder="1" applyAlignment="1">
      <alignment horizontal="right"/>
    </xf>
    <xf numFmtId="0" fontId="865" fillId="859" borderId="859" xfId="0" applyFont="1" applyFill="1" applyBorder="1" applyAlignment="1">
      <alignment horizontal="right"/>
    </xf>
    <xf numFmtId="0" fontId="866" fillId="860" borderId="860" xfId="0" applyFont="1" applyFill="1" applyBorder="1" applyAlignment="1">
      <alignment horizontal="right"/>
    </xf>
    <xf numFmtId="0" fontId="867" fillId="862" borderId="862" xfId="0" applyFont="1" applyFill="1" applyBorder="1"/>
    <xf numFmtId="0" fontId="868" fillId="863" borderId="863" xfId="0" applyFont="1" applyFill="1" applyBorder="1"/>
    <xf numFmtId="0" fontId="869" fillId="864" borderId="864" xfId="0" applyFont="1" applyFill="1" applyBorder="1"/>
    <xf numFmtId="0" fontId="870" fillId="865" borderId="865" xfId="0" applyFont="1" applyFill="1" applyBorder="1"/>
    <xf numFmtId="0" fontId="871" fillId="866" borderId="866" xfId="0" applyFont="1" applyFill="1" applyBorder="1"/>
    <xf numFmtId="165" fontId="872" fillId="867" borderId="867" xfId="0" applyNumberFormat="1" applyFont="1" applyFill="1" applyBorder="1" applyAlignment="1">
      <alignment horizontal="right"/>
    </xf>
    <xf numFmtId="165" fontId="873" fillId="868" borderId="868" xfId="0" applyNumberFormat="1" applyFont="1" applyFill="1" applyBorder="1" applyAlignment="1">
      <alignment horizontal="right"/>
    </xf>
    <xf numFmtId="165" fontId="874" fillId="869" borderId="869" xfId="0" applyNumberFormat="1" applyFont="1" applyFill="1" applyBorder="1" applyAlignment="1">
      <alignment horizontal="right"/>
    </xf>
    <xf numFmtId="165" fontId="875" fillId="870" borderId="870" xfId="0" applyNumberFormat="1" applyFont="1" applyFill="1" applyBorder="1" applyAlignment="1">
      <alignment horizontal="right"/>
    </xf>
    <xf numFmtId="166" fontId="876" fillId="871" borderId="871" xfId="0" applyNumberFormat="1" applyFont="1" applyFill="1" applyBorder="1" applyAlignment="1">
      <alignment horizontal="right"/>
    </xf>
    <xf numFmtId="165" fontId="877" fillId="872" borderId="872" xfId="0" applyNumberFormat="1" applyFont="1" applyFill="1" applyBorder="1" applyAlignment="1">
      <alignment horizontal="right"/>
    </xf>
    <xf numFmtId="165" fontId="878" fillId="873" borderId="873" xfId="0" applyNumberFormat="1" applyFont="1" applyFill="1" applyBorder="1" applyAlignment="1">
      <alignment horizontal="right"/>
    </xf>
    <xf numFmtId="165" fontId="879" fillId="874" borderId="874" xfId="0" applyNumberFormat="1" applyFont="1" applyFill="1" applyBorder="1" applyAlignment="1">
      <alignment horizontal="right"/>
    </xf>
    <xf numFmtId="165" fontId="880" fillId="875" borderId="875" xfId="0" applyNumberFormat="1" applyFont="1" applyFill="1" applyBorder="1" applyAlignment="1">
      <alignment horizontal="right"/>
    </xf>
    <xf numFmtId="165" fontId="881" fillId="876" borderId="876" xfId="0" applyNumberFormat="1" applyFont="1" applyFill="1" applyBorder="1" applyAlignment="1">
      <alignment horizontal="right"/>
    </xf>
    <xf numFmtId="165" fontId="882" fillId="877" borderId="877" xfId="0" applyNumberFormat="1" applyFont="1" applyFill="1" applyBorder="1" applyAlignment="1">
      <alignment horizontal="right"/>
    </xf>
    <xf numFmtId="165" fontId="883" fillId="878" borderId="878" xfId="0" applyNumberFormat="1" applyFont="1" applyFill="1" applyBorder="1" applyAlignment="1">
      <alignment horizontal="right"/>
    </xf>
    <xf numFmtId="165" fontId="884" fillId="879" borderId="879" xfId="0" applyNumberFormat="1" applyFont="1" applyFill="1" applyBorder="1" applyAlignment="1">
      <alignment horizontal="right"/>
    </xf>
    <xf numFmtId="165" fontId="885" fillId="880" borderId="880" xfId="0" applyNumberFormat="1" applyFont="1" applyFill="1" applyBorder="1" applyAlignment="1">
      <alignment horizontal="right"/>
    </xf>
    <xf numFmtId="165" fontId="886" fillId="881" borderId="881" xfId="0" applyNumberFormat="1" applyFont="1" applyFill="1" applyBorder="1" applyAlignment="1">
      <alignment horizontal="right"/>
    </xf>
    <xf numFmtId="165" fontId="887" fillId="882" borderId="882" xfId="0" applyNumberFormat="1" applyFont="1" applyFill="1" applyBorder="1" applyAlignment="1">
      <alignment horizontal="right"/>
    </xf>
    <xf numFmtId="165" fontId="888" fillId="883" borderId="883" xfId="0" applyNumberFormat="1" applyFont="1" applyFill="1" applyBorder="1" applyAlignment="1">
      <alignment horizontal="right"/>
    </xf>
    <xf numFmtId="165" fontId="889" fillId="884" borderId="884" xfId="0" applyNumberFormat="1" applyFont="1" applyFill="1" applyBorder="1" applyAlignment="1">
      <alignment horizontal="right"/>
    </xf>
    <xf numFmtId="165" fontId="890" fillId="885" borderId="885" xfId="0" applyNumberFormat="1" applyFont="1" applyFill="1" applyBorder="1" applyAlignment="1">
      <alignment horizontal="right"/>
    </xf>
    <xf numFmtId="165" fontId="891" fillId="886" borderId="886" xfId="0" applyNumberFormat="1" applyFont="1" applyFill="1" applyBorder="1" applyAlignment="1">
      <alignment horizontal="right"/>
    </xf>
    <xf numFmtId="165" fontId="892" fillId="887" borderId="887" xfId="0" applyNumberFormat="1" applyFont="1" applyFill="1" applyBorder="1" applyAlignment="1">
      <alignment horizontal="right"/>
    </xf>
    <xf numFmtId="165" fontId="893" fillId="888" borderId="888" xfId="0" applyNumberFormat="1" applyFont="1" applyFill="1" applyBorder="1" applyAlignment="1">
      <alignment horizontal="right"/>
    </xf>
    <xf numFmtId="165" fontId="894" fillId="889" borderId="889" xfId="0" applyNumberFormat="1" applyFont="1" applyFill="1" applyBorder="1" applyAlignment="1">
      <alignment horizontal="right"/>
    </xf>
    <xf numFmtId="165" fontId="895" fillId="890" borderId="890" xfId="0" applyNumberFormat="1" applyFont="1" applyFill="1" applyBorder="1" applyAlignment="1">
      <alignment horizontal="right"/>
    </xf>
    <xf numFmtId="165" fontId="896" fillId="891" borderId="891" xfId="0" applyNumberFormat="1" applyFont="1" applyFill="1" applyBorder="1" applyAlignment="1">
      <alignment horizontal="right"/>
    </xf>
    <xf numFmtId="165" fontId="897" fillId="892" borderId="892" xfId="0" applyNumberFormat="1" applyFont="1" applyFill="1" applyBorder="1" applyAlignment="1">
      <alignment horizontal="right"/>
    </xf>
    <xf numFmtId="165" fontId="898" fillId="893" borderId="893" xfId="0" applyNumberFormat="1" applyFont="1" applyFill="1" applyBorder="1" applyAlignment="1">
      <alignment horizontal="right"/>
    </xf>
    <xf numFmtId="165" fontId="899" fillId="894" borderId="894" xfId="0" applyNumberFormat="1" applyFont="1" applyFill="1" applyBorder="1" applyAlignment="1">
      <alignment horizontal="right"/>
    </xf>
    <xf numFmtId="165" fontId="900" fillId="895" borderId="895" xfId="0" applyNumberFormat="1" applyFont="1" applyFill="1" applyBorder="1" applyAlignment="1">
      <alignment horizontal="right"/>
    </xf>
    <xf numFmtId="165" fontId="901" fillId="896" borderId="896" xfId="0" applyNumberFormat="1" applyFont="1" applyFill="1" applyBorder="1" applyAlignment="1">
      <alignment horizontal="right"/>
    </xf>
    <xf numFmtId="165" fontId="902" fillId="897" borderId="897" xfId="0" applyNumberFormat="1" applyFont="1" applyFill="1" applyBorder="1" applyAlignment="1">
      <alignment horizontal="right"/>
    </xf>
    <xf numFmtId="165" fontId="903" fillId="898" borderId="898" xfId="0" applyNumberFormat="1" applyFont="1" applyFill="1" applyBorder="1" applyAlignment="1">
      <alignment horizontal="right"/>
    </xf>
    <xf numFmtId="165" fontId="904" fillId="899" borderId="899" xfId="0" applyNumberFormat="1" applyFont="1" applyFill="1" applyBorder="1" applyAlignment="1">
      <alignment horizontal="right"/>
    </xf>
    <xf numFmtId="165" fontId="905" fillId="900" borderId="900" xfId="0" applyNumberFormat="1" applyFont="1" applyFill="1" applyBorder="1" applyAlignment="1">
      <alignment horizontal="right"/>
    </xf>
    <xf numFmtId="165" fontId="906" fillId="901" borderId="901" xfId="0" applyNumberFormat="1" applyFont="1" applyFill="1" applyBorder="1" applyAlignment="1">
      <alignment horizontal="right"/>
    </xf>
    <xf numFmtId="165" fontId="907" fillId="902" borderId="902" xfId="0" applyNumberFormat="1" applyFont="1" applyFill="1" applyBorder="1" applyAlignment="1">
      <alignment horizontal="right"/>
    </xf>
    <xf numFmtId="165" fontId="908" fillId="903" borderId="903" xfId="0" applyNumberFormat="1" applyFont="1" applyFill="1" applyBorder="1" applyAlignment="1">
      <alignment horizontal="right"/>
    </xf>
    <xf numFmtId="165" fontId="909" fillId="904" borderId="904" xfId="0" applyNumberFormat="1" applyFont="1" applyFill="1" applyBorder="1" applyAlignment="1">
      <alignment horizontal="right"/>
    </xf>
    <xf numFmtId="165" fontId="910" fillId="905" borderId="905" xfId="0" applyNumberFormat="1" applyFont="1" applyFill="1" applyBorder="1" applyAlignment="1">
      <alignment horizontal="right"/>
    </xf>
    <xf numFmtId="165" fontId="911" fillId="906" borderId="906" xfId="0" applyNumberFormat="1" applyFont="1" applyFill="1" applyBorder="1" applyAlignment="1">
      <alignment horizontal="right"/>
    </xf>
    <xf numFmtId="165" fontId="912" fillId="907" borderId="907" xfId="0" applyNumberFormat="1" applyFont="1" applyFill="1" applyBorder="1" applyAlignment="1">
      <alignment horizontal="right"/>
    </xf>
    <xf numFmtId="165" fontId="913" fillId="908" borderId="908" xfId="0" applyNumberFormat="1" applyFont="1" applyFill="1" applyBorder="1" applyAlignment="1">
      <alignment horizontal="right"/>
    </xf>
    <xf numFmtId="165" fontId="914" fillId="909" borderId="909" xfId="0" applyNumberFormat="1" applyFont="1" applyFill="1" applyBorder="1" applyAlignment="1">
      <alignment horizontal="right"/>
    </xf>
    <xf numFmtId="165" fontId="915" fillId="910" borderId="910" xfId="0" applyNumberFormat="1" applyFont="1" applyFill="1" applyBorder="1" applyAlignment="1">
      <alignment horizontal="right"/>
    </xf>
    <xf numFmtId="165" fontId="916" fillId="911" borderId="911" xfId="0" applyNumberFormat="1" applyFont="1" applyFill="1" applyBorder="1" applyAlignment="1">
      <alignment horizontal="right"/>
    </xf>
    <xf numFmtId="165" fontId="917" fillId="912" borderId="912" xfId="0" applyNumberFormat="1" applyFont="1" applyFill="1" applyBorder="1" applyAlignment="1">
      <alignment horizontal="right"/>
    </xf>
    <xf numFmtId="165" fontId="918" fillId="913" borderId="913" xfId="0" applyNumberFormat="1" applyFont="1" applyFill="1" applyBorder="1" applyAlignment="1">
      <alignment horizontal="right"/>
    </xf>
    <xf numFmtId="165" fontId="919" fillId="914" borderId="914" xfId="0" applyNumberFormat="1" applyFont="1" applyFill="1" applyBorder="1" applyAlignment="1">
      <alignment horizontal="right"/>
    </xf>
    <xf numFmtId="165" fontId="920" fillId="915" borderId="915" xfId="0" applyNumberFormat="1" applyFont="1" applyFill="1" applyBorder="1" applyAlignment="1">
      <alignment horizontal="right"/>
    </xf>
    <xf numFmtId="165" fontId="921" fillId="916" borderId="916" xfId="0" applyNumberFormat="1" applyFont="1" applyFill="1" applyBorder="1" applyAlignment="1">
      <alignment horizontal="right"/>
    </xf>
    <xf numFmtId="165" fontId="922" fillId="917" borderId="917" xfId="0" applyNumberFormat="1" applyFont="1" applyFill="1" applyBorder="1" applyAlignment="1">
      <alignment horizontal="right"/>
    </xf>
    <xf numFmtId="165" fontId="923" fillId="918" borderId="918" xfId="0" applyNumberFormat="1" applyFont="1" applyFill="1" applyBorder="1" applyAlignment="1">
      <alignment horizontal="right"/>
    </xf>
    <xf numFmtId="165" fontId="924" fillId="919" borderId="919" xfId="0" applyNumberFormat="1" applyFont="1" applyFill="1" applyBorder="1" applyAlignment="1">
      <alignment horizontal="right"/>
    </xf>
    <xf numFmtId="165" fontId="925" fillId="920" borderId="920" xfId="0" applyNumberFormat="1" applyFont="1" applyFill="1" applyBorder="1" applyAlignment="1">
      <alignment horizontal="right"/>
    </xf>
    <xf numFmtId="165" fontId="926" fillId="921" borderId="921" xfId="0" applyNumberFormat="1" applyFont="1" applyFill="1" applyBorder="1" applyAlignment="1">
      <alignment horizontal="right"/>
    </xf>
    <xf numFmtId="165" fontId="927" fillId="922" borderId="922" xfId="0" applyNumberFormat="1" applyFont="1" applyFill="1" applyBorder="1" applyAlignment="1">
      <alignment horizontal="right"/>
    </xf>
    <xf numFmtId="165" fontId="928" fillId="923" borderId="923" xfId="0" applyNumberFormat="1" applyFont="1" applyFill="1" applyBorder="1" applyAlignment="1">
      <alignment horizontal="right"/>
    </xf>
    <xf numFmtId="165" fontId="929" fillId="924" borderId="924" xfId="0" applyNumberFormat="1" applyFont="1" applyFill="1" applyBorder="1" applyAlignment="1">
      <alignment horizontal="right"/>
    </xf>
    <xf numFmtId="165" fontId="930" fillId="925" borderId="925" xfId="0" applyNumberFormat="1" applyFont="1" applyFill="1" applyBorder="1" applyAlignment="1">
      <alignment horizontal="right"/>
    </xf>
    <xf numFmtId="165" fontId="931" fillId="926" borderId="926" xfId="0" applyNumberFormat="1" applyFont="1" applyFill="1" applyBorder="1" applyAlignment="1">
      <alignment horizontal="right"/>
    </xf>
    <xf numFmtId="165" fontId="932" fillId="927" borderId="927" xfId="0" applyNumberFormat="1" applyFont="1" applyFill="1" applyBorder="1" applyAlignment="1">
      <alignment horizontal="right"/>
    </xf>
    <xf numFmtId="0" fontId="934" fillId="929" borderId="928" xfId="0" applyFont="1" applyFill="1" applyBorder="1" applyAlignment="1">
      <alignment horizontal="right"/>
    </xf>
    <xf numFmtId="2" fontId="945" fillId="940" borderId="929" xfId="2" applyNumberFormat="1" applyFont="1" applyFill="1" applyBorder="1" applyAlignment="1" applyProtection="1">
      <alignment horizontal="right"/>
    </xf>
    <xf numFmtId="2" fontId="946" fillId="941" borderId="930" xfId="2" applyNumberFormat="1" applyFont="1" applyFill="1" applyBorder="1" applyAlignment="1" applyProtection="1">
      <alignment horizontal="right"/>
    </xf>
    <xf numFmtId="2" fontId="947" fillId="942" borderId="931" xfId="2" applyNumberFormat="1" applyFont="1" applyFill="1" applyBorder="1" applyAlignment="1" applyProtection="1">
      <alignment horizontal="right"/>
    </xf>
    <xf numFmtId="2" fontId="948" fillId="943" borderId="932" xfId="2" applyNumberFormat="1" applyFont="1" applyFill="1" applyBorder="1" applyAlignment="1" applyProtection="1">
      <alignment horizontal="right"/>
    </xf>
    <xf numFmtId="2" fontId="949" fillId="944" borderId="933" xfId="2" applyNumberFormat="1" applyFont="1" applyFill="1" applyBorder="1" applyAlignment="1" applyProtection="1">
      <alignment horizontal="right"/>
    </xf>
    <xf numFmtId="2" fontId="950" fillId="945" borderId="934" xfId="2" applyNumberFormat="1" applyFont="1" applyFill="1" applyBorder="1" applyAlignment="1" applyProtection="1">
      <alignment horizontal="right"/>
    </xf>
    <xf numFmtId="2" fontId="951" fillId="946" borderId="935" xfId="2" applyNumberFormat="1" applyFont="1" applyFill="1" applyBorder="1" applyAlignment="1" applyProtection="1">
      <alignment horizontal="right"/>
    </xf>
    <xf numFmtId="2" fontId="952" fillId="947" borderId="936" xfId="2" applyNumberFormat="1" applyFont="1" applyFill="1" applyBorder="1" applyAlignment="1" applyProtection="1">
      <alignment horizontal="right"/>
    </xf>
    <xf numFmtId="2" fontId="953" fillId="948" borderId="937" xfId="2" applyNumberFormat="1" applyFont="1" applyFill="1" applyBorder="1" applyAlignment="1" applyProtection="1">
      <alignment horizontal="right"/>
    </xf>
    <xf numFmtId="2" fontId="954" fillId="949" borderId="938" xfId="2" applyNumberFormat="1" applyFont="1" applyFill="1" applyBorder="1" applyAlignment="1" applyProtection="1">
      <alignment horizontal="right"/>
    </xf>
    <xf numFmtId="2" fontId="955" fillId="950" borderId="939" xfId="2" applyNumberFormat="1" applyFont="1" applyFill="1" applyBorder="1" applyAlignment="1" applyProtection="1">
      <alignment horizontal="right"/>
    </xf>
    <xf numFmtId="2" fontId="956" fillId="951" borderId="940" xfId="2" applyNumberFormat="1" applyFont="1" applyFill="1" applyBorder="1" applyAlignment="1" applyProtection="1">
      <alignment horizontal="right"/>
    </xf>
    <xf numFmtId="2" fontId="957" fillId="952" borderId="941" xfId="2" applyNumberFormat="1" applyFont="1" applyFill="1" applyBorder="1" applyAlignment="1" applyProtection="1">
      <alignment horizontal="right"/>
    </xf>
    <xf numFmtId="2" fontId="958" fillId="953" borderId="942" xfId="2" applyNumberFormat="1" applyFont="1" applyFill="1" applyBorder="1" applyAlignment="1" applyProtection="1">
      <alignment horizontal="right"/>
    </xf>
    <xf numFmtId="2" fontId="959" fillId="954" borderId="943" xfId="2" applyNumberFormat="1" applyFont="1" applyFill="1" applyBorder="1" applyAlignment="1" applyProtection="1">
      <alignment horizontal="right"/>
    </xf>
    <xf numFmtId="2" fontId="960" fillId="955" borderId="944" xfId="2" applyNumberFormat="1" applyFont="1" applyFill="1" applyBorder="1" applyAlignment="1" applyProtection="1">
      <alignment horizontal="right"/>
    </xf>
    <xf numFmtId="2" fontId="961" fillId="956" borderId="945" xfId="2" applyNumberFormat="1" applyFont="1" applyFill="1" applyBorder="1" applyAlignment="1" applyProtection="1">
      <alignment horizontal="right"/>
    </xf>
    <xf numFmtId="2" fontId="962" fillId="957" borderId="946" xfId="2" applyNumberFormat="1" applyFont="1" applyFill="1" applyBorder="1" applyAlignment="1" applyProtection="1">
      <alignment horizontal="right"/>
    </xf>
    <xf numFmtId="2" fontId="963" fillId="958" borderId="947" xfId="2" applyNumberFormat="1" applyFont="1" applyFill="1" applyBorder="1" applyAlignment="1" applyProtection="1">
      <alignment horizontal="right"/>
    </xf>
    <xf numFmtId="2" fontId="964" fillId="959" borderId="948" xfId="2" applyNumberFormat="1" applyFont="1" applyFill="1" applyBorder="1" applyAlignment="1" applyProtection="1">
      <alignment horizontal="right"/>
    </xf>
    <xf numFmtId="2" fontId="965" fillId="960" borderId="949" xfId="2" applyNumberFormat="1" applyFont="1" applyFill="1" applyBorder="1" applyAlignment="1" applyProtection="1">
      <alignment horizontal="right"/>
    </xf>
    <xf numFmtId="2" fontId="966" fillId="961" borderId="950" xfId="2" applyNumberFormat="1" applyFont="1" applyFill="1" applyBorder="1" applyAlignment="1" applyProtection="1">
      <alignment horizontal="right"/>
    </xf>
    <xf numFmtId="2" fontId="967" fillId="962" borderId="951" xfId="2" applyNumberFormat="1" applyFont="1" applyFill="1" applyBorder="1" applyAlignment="1" applyProtection="1">
      <alignment horizontal="right"/>
    </xf>
    <xf numFmtId="2" fontId="968" fillId="963" borderId="952" xfId="2" applyNumberFormat="1" applyFont="1" applyFill="1" applyBorder="1" applyAlignment="1" applyProtection="1">
      <alignment horizontal="right"/>
    </xf>
    <xf numFmtId="2" fontId="969" fillId="964" borderId="953" xfId="2" applyNumberFormat="1" applyFont="1" applyFill="1" applyBorder="1" applyAlignment="1" applyProtection="1">
      <alignment horizontal="right"/>
    </xf>
    <xf numFmtId="2" fontId="970" fillId="965" borderId="954" xfId="2" applyNumberFormat="1" applyFont="1" applyFill="1" applyBorder="1" applyAlignment="1" applyProtection="1">
      <alignment horizontal="right"/>
    </xf>
    <xf numFmtId="2" fontId="971" fillId="966" borderId="955" xfId="2" applyNumberFormat="1" applyFont="1" applyFill="1" applyBorder="1" applyAlignment="1" applyProtection="1">
      <alignment horizontal="right"/>
    </xf>
    <xf numFmtId="2" fontId="972" fillId="967" borderId="956" xfId="2" applyNumberFormat="1" applyFont="1" applyFill="1" applyBorder="1" applyAlignment="1" applyProtection="1">
      <alignment horizontal="right"/>
    </xf>
    <xf numFmtId="2" fontId="973" fillId="968" borderId="957" xfId="2" applyNumberFormat="1" applyFont="1" applyFill="1" applyBorder="1" applyAlignment="1" applyProtection="1">
      <alignment horizontal="right"/>
    </xf>
    <xf numFmtId="2" fontId="974" fillId="969" borderId="958" xfId="2" applyNumberFormat="1" applyFont="1" applyFill="1" applyBorder="1" applyAlignment="1" applyProtection="1">
      <alignment horizontal="right"/>
    </xf>
    <xf numFmtId="2" fontId="975" fillId="970" borderId="959" xfId="2" applyNumberFormat="1" applyFont="1" applyFill="1" applyBorder="1" applyAlignment="1" applyProtection="1">
      <alignment horizontal="right"/>
    </xf>
    <xf numFmtId="2" fontId="976" fillId="971" borderId="960" xfId="2" applyNumberFormat="1" applyFont="1" applyFill="1" applyBorder="1" applyAlignment="1" applyProtection="1">
      <alignment horizontal="right"/>
    </xf>
    <xf numFmtId="2" fontId="977" fillId="972" borderId="961" xfId="2" applyNumberFormat="1" applyFont="1" applyFill="1" applyBorder="1" applyAlignment="1" applyProtection="1">
      <alignment horizontal="right"/>
    </xf>
    <xf numFmtId="2" fontId="978" fillId="973" borderId="962" xfId="2" applyNumberFormat="1" applyFont="1" applyFill="1" applyBorder="1" applyAlignment="1" applyProtection="1">
      <alignment horizontal="right"/>
    </xf>
    <xf numFmtId="2" fontId="979" fillId="974" borderId="963" xfId="2" applyNumberFormat="1" applyFont="1" applyFill="1" applyBorder="1" applyAlignment="1" applyProtection="1">
      <alignment horizontal="right"/>
    </xf>
    <xf numFmtId="2" fontId="980" fillId="975" borderId="964" xfId="2" applyNumberFormat="1" applyFont="1" applyFill="1" applyBorder="1" applyAlignment="1" applyProtection="1">
      <alignment horizontal="right"/>
    </xf>
    <xf numFmtId="2" fontId="981" fillId="976" borderId="965" xfId="2" applyNumberFormat="1" applyFont="1" applyFill="1" applyBorder="1" applyAlignment="1" applyProtection="1">
      <alignment horizontal="right"/>
    </xf>
    <xf numFmtId="2" fontId="982" fillId="977" borderId="966" xfId="2" applyNumberFormat="1" applyFont="1" applyFill="1" applyBorder="1" applyAlignment="1" applyProtection="1">
      <alignment horizontal="right"/>
    </xf>
    <xf numFmtId="2" fontId="983" fillId="978" borderId="967" xfId="2" applyNumberFormat="1" applyFont="1" applyFill="1" applyBorder="1" applyAlignment="1" applyProtection="1">
      <alignment horizontal="right"/>
    </xf>
    <xf numFmtId="2" fontId="984" fillId="979" borderId="968" xfId="2" applyNumberFormat="1" applyFont="1" applyFill="1" applyBorder="1" applyAlignment="1" applyProtection="1">
      <alignment horizontal="right"/>
    </xf>
    <xf numFmtId="2" fontId="985" fillId="980" borderId="969" xfId="2" applyNumberFormat="1" applyFont="1" applyFill="1" applyBorder="1" applyAlignment="1" applyProtection="1">
      <alignment horizontal="right"/>
    </xf>
    <xf numFmtId="2" fontId="986" fillId="981" borderId="970" xfId="2" applyNumberFormat="1" applyFont="1" applyFill="1" applyBorder="1" applyAlignment="1" applyProtection="1">
      <alignment horizontal="right"/>
    </xf>
    <xf numFmtId="2" fontId="987" fillId="982" borderId="971" xfId="2" applyNumberFormat="1" applyFont="1" applyFill="1" applyBorder="1" applyAlignment="1" applyProtection="1">
      <alignment horizontal="right"/>
    </xf>
    <xf numFmtId="2" fontId="988" fillId="983" borderId="972" xfId="2" applyNumberFormat="1" applyFont="1" applyFill="1" applyBorder="1" applyAlignment="1" applyProtection="1">
      <alignment horizontal="right"/>
    </xf>
    <xf numFmtId="2" fontId="989" fillId="984" borderId="973" xfId="2" applyNumberFormat="1" applyFont="1" applyFill="1" applyBorder="1" applyAlignment="1" applyProtection="1">
      <alignment horizontal="right"/>
    </xf>
    <xf numFmtId="2" fontId="990" fillId="985" borderId="974" xfId="2" applyNumberFormat="1" applyFont="1" applyFill="1" applyBorder="1" applyAlignment="1" applyProtection="1">
      <alignment horizontal="right"/>
    </xf>
    <xf numFmtId="2" fontId="991" fillId="986" borderId="975" xfId="2" applyNumberFormat="1" applyFont="1" applyFill="1" applyBorder="1" applyAlignment="1" applyProtection="1">
      <alignment horizontal="right"/>
    </xf>
    <xf numFmtId="2" fontId="992" fillId="987" borderId="976" xfId="2" applyNumberFormat="1" applyFont="1" applyFill="1" applyBorder="1" applyAlignment="1" applyProtection="1">
      <alignment horizontal="right"/>
    </xf>
    <xf numFmtId="2" fontId="993" fillId="988" borderId="977" xfId="2" applyNumberFormat="1" applyFont="1" applyFill="1" applyBorder="1" applyAlignment="1" applyProtection="1">
      <alignment horizontal="right"/>
    </xf>
    <xf numFmtId="2" fontId="994" fillId="989" borderId="978" xfId="2" applyNumberFormat="1" applyFont="1" applyFill="1" applyBorder="1" applyAlignment="1" applyProtection="1">
      <alignment horizontal="right"/>
    </xf>
    <xf numFmtId="2" fontId="995" fillId="990" borderId="979" xfId="2" applyNumberFormat="1" applyFont="1" applyFill="1" applyBorder="1" applyAlignment="1" applyProtection="1">
      <alignment horizontal="right"/>
    </xf>
    <xf numFmtId="2" fontId="996" fillId="991" borderId="980" xfId="2" applyNumberFormat="1" applyFont="1" applyFill="1" applyBorder="1" applyAlignment="1" applyProtection="1">
      <alignment horizontal="right"/>
    </xf>
    <xf numFmtId="2" fontId="997" fillId="992" borderId="981" xfId="2" applyNumberFormat="1" applyFont="1" applyFill="1" applyBorder="1" applyAlignment="1" applyProtection="1">
      <alignment horizontal="right"/>
    </xf>
    <xf numFmtId="2" fontId="998" fillId="993" borderId="982" xfId="2" applyNumberFormat="1" applyFont="1" applyFill="1" applyBorder="1" applyAlignment="1" applyProtection="1">
      <alignment horizontal="right"/>
    </xf>
    <xf numFmtId="2" fontId="999" fillId="994" borderId="983" xfId="2" applyNumberFormat="1" applyFont="1" applyFill="1" applyBorder="1" applyAlignment="1" applyProtection="1">
      <alignment horizontal="right"/>
    </xf>
    <xf numFmtId="2" fontId="1000" fillId="995" borderId="984" xfId="2" applyNumberFormat="1" applyFont="1" applyFill="1" applyBorder="1" applyAlignment="1" applyProtection="1">
      <alignment horizontal="right"/>
    </xf>
    <xf numFmtId="2" fontId="1001" fillId="996" borderId="985" xfId="2" applyNumberFormat="1" applyFont="1" applyFill="1" applyBorder="1" applyAlignment="1" applyProtection="1">
      <alignment horizontal="right"/>
    </xf>
    <xf numFmtId="2" fontId="1002" fillId="997" borderId="986" xfId="2" applyNumberFormat="1" applyFont="1" applyFill="1" applyBorder="1" applyAlignment="1" applyProtection="1">
      <alignment horizontal="right"/>
    </xf>
    <xf numFmtId="2" fontId="1003" fillId="998" borderId="987" xfId="2" applyNumberFormat="1" applyFont="1" applyFill="1" applyBorder="1" applyAlignment="1" applyProtection="1">
      <alignment horizontal="right"/>
    </xf>
    <xf numFmtId="2" fontId="1004" fillId="999" borderId="988" xfId="2" applyNumberFormat="1" applyFont="1" applyFill="1" applyBorder="1" applyAlignment="1" applyProtection="1">
      <alignment horizontal="right"/>
    </xf>
    <xf numFmtId="2" fontId="1005" fillId="1000" borderId="989" xfId="2" applyNumberFormat="1" applyFont="1" applyFill="1" applyBorder="1" applyAlignment="1" applyProtection="1">
      <alignment horizontal="right"/>
    </xf>
    <xf numFmtId="2" fontId="1006" fillId="1001" borderId="990" xfId="2" applyNumberFormat="1" applyFont="1" applyFill="1" applyBorder="1" applyAlignment="1" applyProtection="1">
      <alignment horizontal="right"/>
    </xf>
    <xf numFmtId="2" fontId="1007" fillId="1002" borderId="991" xfId="2" applyNumberFormat="1" applyFont="1" applyFill="1" applyBorder="1" applyAlignment="1" applyProtection="1">
      <alignment horizontal="right"/>
    </xf>
    <xf numFmtId="2" fontId="1008" fillId="1003" borderId="992" xfId="2" applyNumberFormat="1" applyFont="1" applyFill="1" applyBorder="1" applyAlignment="1" applyProtection="1">
      <alignment horizontal="right"/>
    </xf>
    <xf numFmtId="2" fontId="1009" fillId="1004" borderId="993" xfId="2" applyNumberFormat="1" applyFont="1" applyFill="1" applyBorder="1" applyAlignment="1" applyProtection="1">
      <alignment horizontal="right"/>
    </xf>
    <xf numFmtId="2" fontId="1010" fillId="1005" borderId="994" xfId="2" applyNumberFormat="1" applyFont="1" applyFill="1" applyBorder="1" applyAlignment="1" applyProtection="1">
      <alignment horizontal="right"/>
    </xf>
    <xf numFmtId="2" fontId="1011" fillId="1006" borderId="995" xfId="2" applyNumberFormat="1" applyFont="1" applyFill="1" applyBorder="1" applyAlignment="1" applyProtection="1">
      <alignment horizontal="right"/>
    </xf>
    <xf numFmtId="2" fontId="1012" fillId="1007" borderId="996" xfId="2" applyNumberFormat="1" applyFont="1" applyFill="1" applyBorder="1" applyAlignment="1" applyProtection="1">
      <alignment horizontal="right"/>
    </xf>
    <xf numFmtId="2" fontId="1013" fillId="1008" borderId="997" xfId="2" applyNumberFormat="1" applyFont="1" applyFill="1" applyBorder="1" applyAlignment="1" applyProtection="1">
      <alignment horizontal="right"/>
    </xf>
    <xf numFmtId="2" fontId="1014" fillId="1009" borderId="998" xfId="2" applyNumberFormat="1" applyFont="1" applyFill="1" applyBorder="1" applyAlignment="1" applyProtection="1">
      <alignment horizontal="right"/>
    </xf>
    <xf numFmtId="2" fontId="1015" fillId="1010" borderId="999" xfId="2" applyNumberFormat="1" applyFont="1" applyFill="1" applyBorder="1" applyAlignment="1" applyProtection="1">
      <alignment horizontal="right"/>
    </xf>
    <xf numFmtId="2" fontId="1016" fillId="1011" borderId="1000" xfId="2" applyNumberFormat="1" applyFont="1" applyFill="1" applyBorder="1" applyAlignment="1" applyProtection="1">
      <alignment horizontal="right"/>
    </xf>
    <xf numFmtId="2" fontId="1017" fillId="1012" borderId="1001" xfId="2" applyNumberFormat="1" applyFont="1" applyFill="1" applyBorder="1" applyAlignment="1" applyProtection="1">
      <alignment horizontal="right"/>
    </xf>
    <xf numFmtId="2" fontId="1018" fillId="1013" borderId="1002" xfId="2" applyNumberFormat="1" applyFont="1" applyFill="1" applyBorder="1" applyAlignment="1" applyProtection="1">
      <alignment horizontal="right"/>
    </xf>
    <xf numFmtId="2" fontId="1019" fillId="1014" borderId="1003" xfId="2" applyNumberFormat="1" applyFont="1" applyFill="1" applyBorder="1" applyAlignment="1" applyProtection="1">
      <alignment horizontal="right"/>
    </xf>
    <xf numFmtId="2" fontId="1020" fillId="1015" borderId="1004" xfId="2" applyNumberFormat="1" applyFont="1" applyFill="1" applyBorder="1" applyAlignment="1" applyProtection="1">
      <alignment horizontal="right"/>
    </xf>
    <xf numFmtId="2" fontId="1021" fillId="1016" borderId="1005" xfId="2" applyNumberFormat="1" applyFont="1" applyFill="1" applyBorder="1" applyAlignment="1" applyProtection="1">
      <alignment horizontal="right"/>
    </xf>
    <xf numFmtId="2" fontId="1022" fillId="1017" borderId="1006" xfId="2" applyNumberFormat="1" applyFont="1" applyFill="1" applyBorder="1" applyAlignment="1" applyProtection="1">
      <alignment horizontal="right"/>
    </xf>
    <xf numFmtId="2" fontId="1023" fillId="1018" borderId="1007" xfId="2" applyNumberFormat="1" applyFont="1" applyFill="1" applyBorder="1" applyAlignment="1" applyProtection="1">
      <alignment horizontal="right"/>
    </xf>
    <xf numFmtId="2" fontId="1024" fillId="1019" borderId="1008" xfId="2" applyNumberFormat="1" applyFont="1" applyFill="1" applyBorder="1" applyAlignment="1" applyProtection="1">
      <alignment horizontal="right"/>
    </xf>
    <xf numFmtId="2" fontId="1025" fillId="1020" borderId="1009" xfId="2" applyNumberFormat="1" applyFont="1" applyFill="1" applyBorder="1" applyAlignment="1" applyProtection="1">
      <alignment horizontal="right"/>
    </xf>
    <xf numFmtId="2" fontId="1026" fillId="1021" borderId="1010" xfId="2" applyNumberFormat="1" applyFont="1" applyFill="1" applyBorder="1" applyAlignment="1" applyProtection="1">
      <alignment horizontal="right"/>
    </xf>
    <xf numFmtId="2" fontId="1027" fillId="1022" borderId="1011" xfId="2" applyNumberFormat="1" applyFont="1" applyFill="1" applyBorder="1" applyAlignment="1" applyProtection="1">
      <alignment horizontal="right"/>
    </xf>
    <xf numFmtId="2" fontId="1028" fillId="1023" borderId="1012" xfId="2" applyNumberFormat="1" applyFont="1" applyFill="1" applyBorder="1" applyAlignment="1" applyProtection="1">
      <alignment horizontal="right"/>
    </xf>
    <xf numFmtId="2" fontId="1029" fillId="1024" borderId="1013" xfId="2" applyNumberFormat="1" applyFont="1" applyFill="1" applyBorder="1" applyAlignment="1" applyProtection="1">
      <alignment horizontal="right"/>
    </xf>
    <xf numFmtId="2" fontId="1030" fillId="1025" borderId="1014" xfId="2" applyNumberFormat="1" applyFont="1" applyFill="1" applyBorder="1" applyAlignment="1" applyProtection="1">
      <alignment horizontal="right"/>
    </xf>
    <xf numFmtId="2" fontId="1031" fillId="1026" borderId="1015" xfId="2" applyNumberFormat="1" applyFont="1" applyFill="1" applyBorder="1" applyAlignment="1" applyProtection="1">
      <alignment horizontal="right"/>
    </xf>
    <xf numFmtId="2" fontId="1032" fillId="1027" borderId="1016" xfId="2" applyNumberFormat="1" applyFont="1" applyFill="1" applyBorder="1" applyAlignment="1" applyProtection="1">
      <alignment horizontal="right"/>
    </xf>
    <xf numFmtId="2" fontId="1033" fillId="1028" borderId="1017" xfId="2" applyNumberFormat="1" applyFont="1" applyFill="1" applyBorder="1" applyAlignment="1" applyProtection="1">
      <alignment horizontal="right"/>
    </xf>
    <xf numFmtId="2" fontId="1034" fillId="1029" borderId="1018" xfId="2" applyNumberFormat="1" applyFont="1" applyFill="1" applyBorder="1" applyAlignment="1" applyProtection="1">
      <alignment horizontal="right"/>
    </xf>
    <xf numFmtId="2" fontId="1035" fillId="1030" borderId="1019" xfId="2" applyNumberFormat="1" applyFont="1" applyFill="1" applyBorder="1" applyAlignment="1" applyProtection="1">
      <alignment horizontal="right"/>
    </xf>
    <xf numFmtId="2" fontId="1036" fillId="1031" borderId="1020" xfId="2" applyNumberFormat="1" applyFont="1" applyFill="1" applyBorder="1" applyAlignment="1" applyProtection="1">
      <alignment horizontal="right"/>
    </xf>
    <xf numFmtId="2" fontId="1037" fillId="1032" borderId="1021" xfId="2" applyNumberFormat="1" applyFont="1" applyFill="1" applyBorder="1" applyAlignment="1" applyProtection="1">
      <alignment horizontal="right"/>
    </xf>
    <xf numFmtId="2" fontId="1038" fillId="1033" borderId="1022" xfId="2" applyNumberFormat="1" applyFont="1" applyFill="1" applyBorder="1" applyAlignment="1" applyProtection="1">
      <alignment horizontal="right"/>
    </xf>
    <xf numFmtId="2" fontId="1039" fillId="1034" borderId="1023" xfId="2" applyNumberFormat="1" applyFont="1" applyFill="1" applyBorder="1" applyAlignment="1" applyProtection="1">
      <alignment horizontal="right"/>
    </xf>
    <xf numFmtId="2" fontId="1040" fillId="1035" borderId="1024" xfId="2" applyNumberFormat="1" applyFont="1" applyFill="1" applyBorder="1" applyAlignment="1" applyProtection="1">
      <alignment horizontal="right"/>
    </xf>
    <xf numFmtId="2" fontId="1041" fillId="1036" borderId="1025" xfId="2" applyNumberFormat="1" applyFont="1" applyFill="1" applyBorder="1" applyAlignment="1" applyProtection="1">
      <alignment horizontal="right"/>
    </xf>
    <xf numFmtId="2" fontId="1042" fillId="1037" borderId="1026" xfId="2" applyNumberFormat="1" applyFont="1" applyFill="1" applyBorder="1" applyAlignment="1" applyProtection="1">
      <alignment horizontal="right"/>
    </xf>
    <xf numFmtId="2" fontId="1043" fillId="1038" borderId="1027" xfId="2" applyNumberFormat="1" applyFont="1" applyFill="1" applyBorder="1" applyAlignment="1" applyProtection="1">
      <alignment horizontal="right"/>
    </xf>
    <xf numFmtId="2" fontId="1044" fillId="1039" borderId="1028" xfId="2" applyNumberFormat="1" applyFont="1" applyFill="1" applyBorder="1" applyAlignment="1" applyProtection="1">
      <alignment horizontal="right"/>
    </xf>
    <xf numFmtId="2" fontId="1045" fillId="1040" borderId="1029" xfId="2" applyNumberFormat="1" applyFont="1" applyFill="1" applyBorder="1" applyAlignment="1" applyProtection="1">
      <alignment horizontal="right"/>
    </xf>
    <xf numFmtId="2" fontId="1046" fillId="1041" borderId="1030" xfId="2" applyNumberFormat="1" applyFont="1" applyFill="1" applyBorder="1" applyAlignment="1" applyProtection="1">
      <alignment horizontal="right"/>
    </xf>
    <xf numFmtId="2" fontId="1047" fillId="1042" borderId="1031" xfId="2" applyNumberFormat="1" applyFont="1" applyFill="1" applyBorder="1" applyAlignment="1" applyProtection="1">
      <alignment horizontal="right"/>
    </xf>
    <xf numFmtId="2" fontId="1048" fillId="1043" borderId="1032" xfId="2" applyNumberFormat="1" applyFont="1" applyFill="1" applyBorder="1" applyAlignment="1" applyProtection="1">
      <alignment horizontal="right"/>
    </xf>
    <xf numFmtId="2" fontId="1049" fillId="1044" borderId="1033" xfId="2" applyNumberFormat="1" applyFont="1" applyFill="1" applyBorder="1" applyAlignment="1" applyProtection="1">
      <alignment horizontal="right"/>
    </xf>
    <xf numFmtId="2" fontId="1050" fillId="1045" borderId="1034" xfId="2" applyNumberFormat="1" applyFont="1" applyFill="1" applyBorder="1" applyAlignment="1" applyProtection="1">
      <alignment horizontal="right"/>
    </xf>
    <xf numFmtId="2" fontId="1051" fillId="1046" borderId="1035" xfId="2" applyNumberFormat="1" applyFont="1" applyFill="1" applyBorder="1" applyAlignment="1" applyProtection="1">
      <alignment horizontal="right"/>
    </xf>
    <xf numFmtId="2" fontId="1052" fillId="1047" borderId="1036" xfId="2" applyNumberFormat="1" applyFont="1" applyFill="1" applyBorder="1" applyAlignment="1" applyProtection="1">
      <alignment horizontal="right"/>
    </xf>
    <xf numFmtId="2" fontId="1053" fillId="1048" borderId="1037" xfId="2" applyNumberFormat="1" applyFont="1" applyFill="1" applyBorder="1" applyAlignment="1" applyProtection="1">
      <alignment horizontal="right"/>
    </xf>
    <xf numFmtId="2" fontId="1054" fillId="1049" borderId="1038" xfId="2" applyNumberFormat="1" applyFont="1" applyFill="1" applyBorder="1" applyAlignment="1" applyProtection="1">
      <alignment horizontal="right"/>
    </xf>
    <xf numFmtId="2" fontId="1055" fillId="1050" borderId="1039" xfId="2" applyNumberFormat="1" applyFont="1" applyFill="1" applyBorder="1" applyAlignment="1" applyProtection="1">
      <alignment horizontal="right"/>
    </xf>
    <xf numFmtId="2" fontId="1056" fillId="1051" borderId="1040" xfId="2" applyNumberFormat="1" applyFont="1" applyFill="1" applyBorder="1" applyAlignment="1" applyProtection="1">
      <alignment horizontal="right"/>
    </xf>
    <xf numFmtId="2" fontId="1057" fillId="1052" borderId="1041" xfId="2" applyNumberFormat="1" applyFont="1" applyFill="1" applyBorder="1" applyAlignment="1" applyProtection="1">
      <alignment horizontal="right"/>
    </xf>
    <xf numFmtId="2" fontId="1058" fillId="1053" borderId="1042" xfId="2" applyNumberFormat="1" applyFont="1" applyFill="1" applyBorder="1" applyAlignment="1" applyProtection="1">
      <alignment horizontal="right"/>
    </xf>
    <xf numFmtId="2" fontId="1059" fillId="1054" borderId="1043" xfId="2" applyNumberFormat="1" applyFont="1" applyFill="1" applyBorder="1" applyAlignment="1" applyProtection="1">
      <alignment horizontal="right"/>
    </xf>
    <xf numFmtId="2" fontId="1060" fillId="1055" borderId="1044" xfId="2" applyNumberFormat="1" applyFont="1" applyFill="1" applyBorder="1" applyAlignment="1" applyProtection="1">
      <alignment horizontal="right"/>
    </xf>
    <xf numFmtId="2" fontId="1061" fillId="1056" borderId="1045" xfId="2" applyNumberFormat="1" applyFont="1" applyFill="1" applyBorder="1" applyAlignment="1" applyProtection="1">
      <alignment horizontal="right"/>
    </xf>
    <xf numFmtId="2" fontId="1062" fillId="1057" borderId="1046" xfId="2" applyNumberFormat="1" applyFont="1" applyFill="1" applyBorder="1" applyAlignment="1" applyProtection="1">
      <alignment horizontal="right"/>
    </xf>
    <xf numFmtId="2" fontId="1063" fillId="1058" borderId="1047" xfId="2" applyNumberFormat="1" applyFont="1" applyFill="1" applyBorder="1" applyAlignment="1" applyProtection="1">
      <alignment horizontal="right"/>
    </xf>
    <xf numFmtId="2" fontId="1064" fillId="1059" borderId="1048" xfId="2" applyNumberFormat="1" applyFont="1" applyFill="1" applyBorder="1" applyAlignment="1" applyProtection="1">
      <alignment horizontal="right"/>
    </xf>
    <xf numFmtId="2" fontId="1065" fillId="1060" borderId="1049" xfId="2" applyNumberFormat="1" applyFont="1" applyFill="1" applyBorder="1" applyAlignment="1" applyProtection="1">
      <alignment horizontal="right"/>
    </xf>
    <xf numFmtId="2" fontId="1066" fillId="1061" borderId="1050" xfId="2" applyNumberFormat="1" applyFont="1" applyFill="1" applyBorder="1" applyAlignment="1" applyProtection="1">
      <alignment horizontal="right"/>
    </xf>
    <xf numFmtId="2" fontId="1067" fillId="1062" borderId="1051" xfId="2" applyNumberFormat="1" applyFont="1" applyFill="1" applyBorder="1" applyAlignment="1" applyProtection="1">
      <alignment horizontal="right"/>
    </xf>
    <xf numFmtId="2" fontId="1068" fillId="1063" borderId="1052" xfId="2" applyNumberFormat="1" applyFont="1" applyFill="1" applyBorder="1" applyAlignment="1" applyProtection="1">
      <alignment horizontal="right"/>
    </xf>
    <xf numFmtId="2" fontId="1069" fillId="1064" borderId="1053" xfId="2" applyNumberFormat="1" applyFont="1" applyFill="1" applyBorder="1" applyAlignment="1" applyProtection="1">
      <alignment horizontal="right"/>
    </xf>
    <xf numFmtId="2" fontId="1070" fillId="1065" borderId="1054" xfId="2" applyNumberFormat="1" applyFont="1" applyFill="1" applyBorder="1" applyAlignment="1" applyProtection="1">
      <alignment horizontal="right"/>
    </xf>
    <xf numFmtId="2" fontId="1071" fillId="1066" borderId="1055" xfId="2" applyNumberFormat="1" applyFont="1" applyFill="1" applyBorder="1" applyAlignment="1" applyProtection="1">
      <alignment horizontal="right"/>
    </xf>
    <xf numFmtId="2" fontId="1072" fillId="1067" borderId="1056" xfId="2" applyNumberFormat="1" applyFont="1" applyFill="1" applyBorder="1" applyAlignment="1" applyProtection="1">
      <alignment horizontal="right"/>
    </xf>
    <xf numFmtId="2" fontId="1073" fillId="1068" borderId="1057" xfId="2" applyNumberFormat="1" applyFont="1" applyFill="1" applyBorder="1" applyAlignment="1" applyProtection="1">
      <alignment horizontal="right"/>
    </xf>
    <xf numFmtId="2" fontId="1074" fillId="1069" borderId="1058" xfId="2" applyNumberFormat="1" applyFont="1" applyFill="1" applyBorder="1" applyAlignment="1" applyProtection="1">
      <alignment horizontal="right"/>
    </xf>
    <xf numFmtId="2" fontId="1075" fillId="1070" borderId="1059" xfId="2" applyNumberFormat="1" applyFont="1" applyFill="1" applyBorder="1" applyAlignment="1" applyProtection="1">
      <alignment horizontal="right"/>
    </xf>
    <xf numFmtId="2" fontId="1076" fillId="1071" borderId="1060" xfId="2" applyNumberFormat="1" applyFont="1" applyFill="1" applyBorder="1" applyAlignment="1" applyProtection="1">
      <alignment horizontal="right"/>
    </xf>
    <xf numFmtId="2" fontId="1077" fillId="1072" borderId="1061" xfId="2" applyNumberFormat="1" applyFont="1" applyFill="1" applyBorder="1" applyAlignment="1" applyProtection="1">
      <alignment horizontal="right"/>
    </xf>
    <xf numFmtId="2" fontId="1078" fillId="1073" borderId="1062" xfId="2" applyNumberFormat="1" applyFont="1" applyFill="1" applyBorder="1" applyAlignment="1" applyProtection="1">
      <alignment horizontal="right"/>
    </xf>
    <xf numFmtId="2" fontId="1079" fillId="1074" borderId="1063" xfId="2" applyNumberFormat="1" applyFont="1" applyFill="1" applyBorder="1" applyAlignment="1" applyProtection="1">
      <alignment horizontal="right"/>
    </xf>
    <xf numFmtId="2" fontId="1080" fillId="1075" borderId="1064" xfId="2" applyNumberFormat="1" applyFont="1" applyFill="1" applyBorder="1" applyAlignment="1" applyProtection="1">
      <alignment horizontal="right"/>
    </xf>
    <xf numFmtId="2" fontId="1081" fillId="1076" borderId="1065" xfId="2" applyNumberFormat="1" applyFont="1" applyFill="1" applyBorder="1" applyAlignment="1" applyProtection="1">
      <alignment horizontal="right"/>
    </xf>
    <xf numFmtId="2" fontId="1082" fillId="1077" borderId="1066" xfId="2" applyNumberFormat="1" applyFont="1" applyFill="1" applyBorder="1" applyAlignment="1" applyProtection="1">
      <alignment horizontal="right"/>
    </xf>
    <xf numFmtId="2" fontId="1083" fillId="1078" borderId="1067" xfId="2" applyNumberFormat="1" applyFont="1" applyFill="1" applyBorder="1" applyAlignment="1" applyProtection="1">
      <alignment horizontal="right"/>
    </xf>
    <xf numFmtId="2" fontId="1084" fillId="1079" borderId="1068" xfId="2" applyNumberFormat="1" applyFont="1" applyFill="1" applyBorder="1" applyAlignment="1" applyProtection="1">
      <alignment horizontal="right"/>
    </xf>
    <xf numFmtId="2" fontId="1085" fillId="1080" borderId="1069" xfId="2" applyNumberFormat="1" applyFont="1" applyFill="1" applyBorder="1" applyAlignment="1" applyProtection="1">
      <alignment horizontal="right"/>
    </xf>
    <xf numFmtId="2" fontId="1086" fillId="1081" borderId="1070" xfId="2" applyNumberFormat="1" applyFont="1" applyFill="1" applyBorder="1" applyAlignment="1" applyProtection="1">
      <alignment horizontal="right"/>
    </xf>
    <xf numFmtId="2" fontId="1087" fillId="1082" borderId="1071" xfId="2" applyNumberFormat="1" applyFont="1" applyFill="1" applyBorder="1" applyAlignment="1" applyProtection="1">
      <alignment horizontal="right"/>
    </xf>
    <xf numFmtId="2" fontId="1088" fillId="1083" borderId="1072" xfId="2" applyNumberFormat="1" applyFont="1" applyFill="1" applyBorder="1" applyAlignment="1" applyProtection="1">
      <alignment horizontal="right"/>
    </xf>
    <xf numFmtId="2" fontId="1089" fillId="1084" borderId="1073" xfId="2" applyNumberFormat="1" applyFont="1" applyFill="1" applyBorder="1" applyAlignment="1" applyProtection="1">
      <alignment horizontal="right"/>
    </xf>
    <xf numFmtId="2" fontId="1090" fillId="1085" borderId="1074" xfId="2" applyNumberFormat="1" applyFont="1" applyFill="1" applyBorder="1" applyAlignment="1" applyProtection="1">
      <alignment horizontal="right"/>
    </xf>
    <xf numFmtId="2" fontId="1091" fillId="1086" borderId="1075" xfId="2" applyNumberFormat="1" applyFont="1" applyFill="1" applyBorder="1" applyAlignment="1" applyProtection="1">
      <alignment horizontal="right"/>
    </xf>
    <xf numFmtId="2" fontId="1092" fillId="1087" borderId="1076" xfId="2" applyNumberFormat="1" applyFont="1" applyFill="1" applyBorder="1" applyAlignment="1" applyProtection="1">
      <alignment horizontal="right"/>
    </xf>
    <xf numFmtId="2" fontId="1093" fillId="1088" borderId="1077" xfId="2" applyNumberFormat="1" applyFont="1" applyFill="1" applyBorder="1" applyAlignment="1" applyProtection="1">
      <alignment horizontal="right"/>
    </xf>
    <xf numFmtId="2" fontId="1094" fillId="1089" borderId="1078" xfId="2" applyNumberFormat="1" applyFont="1" applyFill="1" applyBorder="1" applyAlignment="1" applyProtection="1">
      <alignment horizontal="right"/>
    </xf>
    <xf numFmtId="2" fontId="1095" fillId="1090" borderId="1079" xfId="2" applyNumberFormat="1" applyFont="1" applyFill="1" applyBorder="1" applyAlignment="1" applyProtection="1">
      <alignment horizontal="right"/>
    </xf>
    <xf numFmtId="2" fontId="1096" fillId="1091" borderId="1080" xfId="2" applyNumberFormat="1" applyFont="1" applyFill="1" applyBorder="1" applyAlignment="1" applyProtection="1">
      <alignment horizontal="right"/>
    </xf>
    <xf numFmtId="2" fontId="1097" fillId="1092" borderId="1081" xfId="2" applyNumberFormat="1" applyFont="1" applyFill="1" applyBorder="1" applyAlignment="1" applyProtection="1">
      <alignment horizontal="right"/>
    </xf>
    <xf numFmtId="2" fontId="1098" fillId="1093" borderId="1082" xfId="2" applyNumberFormat="1" applyFont="1" applyFill="1" applyBorder="1" applyAlignment="1" applyProtection="1">
      <alignment horizontal="right"/>
    </xf>
    <xf numFmtId="2" fontId="1099" fillId="1094" borderId="1083" xfId="2" applyNumberFormat="1" applyFont="1" applyFill="1" applyBorder="1" applyAlignment="1" applyProtection="1">
      <alignment horizontal="right"/>
    </xf>
    <xf numFmtId="2" fontId="1100" fillId="1095" borderId="1084" xfId="2" applyNumberFormat="1" applyFont="1" applyFill="1" applyBorder="1" applyAlignment="1" applyProtection="1">
      <alignment horizontal="right"/>
    </xf>
    <xf numFmtId="2" fontId="1101" fillId="1096" borderId="1085" xfId="2" applyNumberFormat="1" applyFont="1" applyFill="1" applyBorder="1" applyAlignment="1" applyProtection="1">
      <alignment horizontal="right"/>
    </xf>
    <xf numFmtId="2" fontId="1102" fillId="1097" borderId="1086" xfId="2" applyNumberFormat="1" applyFont="1" applyFill="1" applyBorder="1" applyAlignment="1" applyProtection="1">
      <alignment horizontal="right"/>
    </xf>
    <xf numFmtId="2" fontId="1103" fillId="1098" borderId="1087" xfId="2" applyNumberFormat="1" applyFont="1" applyFill="1" applyBorder="1" applyAlignment="1" applyProtection="1">
      <alignment horizontal="right"/>
    </xf>
    <xf numFmtId="2" fontId="1104" fillId="1099" borderId="1088" xfId="2" applyNumberFormat="1" applyFont="1" applyFill="1" applyBorder="1" applyAlignment="1" applyProtection="1">
      <alignment horizontal="right"/>
    </xf>
    <xf numFmtId="2" fontId="1105" fillId="1100" borderId="1089" xfId="2" applyNumberFormat="1" applyFont="1" applyFill="1" applyBorder="1" applyAlignment="1" applyProtection="1">
      <alignment horizontal="right"/>
    </xf>
    <xf numFmtId="2" fontId="1106" fillId="1101" borderId="1090" xfId="2" applyNumberFormat="1" applyFont="1" applyFill="1" applyBorder="1" applyAlignment="1" applyProtection="1">
      <alignment horizontal="right"/>
    </xf>
    <xf numFmtId="2" fontId="1107" fillId="1102" borderId="1091" xfId="2" applyNumberFormat="1" applyFont="1" applyFill="1" applyBorder="1" applyAlignment="1" applyProtection="1">
      <alignment horizontal="right"/>
    </xf>
    <xf numFmtId="2" fontId="1108" fillId="1103" borderId="1092" xfId="2" applyNumberFormat="1" applyFont="1" applyFill="1" applyBorder="1" applyAlignment="1" applyProtection="1">
      <alignment horizontal="right"/>
    </xf>
    <xf numFmtId="2" fontId="1109" fillId="1104" borderId="1093" xfId="2" applyNumberFormat="1" applyFont="1" applyFill="1" applyBorder="1" applyAlignment="1" applyProtection="1">
      <alignment horizontal="right"/>
    </xf>
    <xf numFmtId="2" fontId="1110" fillId="1105" borderId="1094" xfId="2" applyNumberFormat="1" applyFont="1" applyFill="1" applyBorder="1" applyAlignment="1" applyProtection="1">
      <alignment horizontal="right"/>
    </xf>
    <xf numFmtId="2" fontId="1111" fillId="1106" borderId="1095" xfId="2" applyNumberFormat="1" applyFont="1" applyFill="1" applyBorder="1" applyAlignment="1" applyProtection="1">
      <alignment horizontal="right"/>
    </xf>
    <xf numFmtId="2" fontId="1112" fillId="1107" borderId="1096" xfId="2" applyNumberFormat="1" applyFont="1" applyFill="1" applyBorder="1" applyAlignment="1" applyProtection="1">
      <alignment horizontal="right"/>
    </xf>
    <xf numFmtId="2" fontId="1113" fillId="1108" borderId="1097" xfId="2" applyNumberFormat="1" applyFont="1" applyFill="1" applyBorder="1" applyAlignment="1" applyProtection="1">
      <alignment horizontal="right"/>
    </xf>
    <xf numFmtId="2" fontId="1114" fillId="1109" borderId="1098" xfId="2" applyNumberFormat="1" applyFont="1" applyFill="1" applyBorder="1" applyAlignment="1" applyProtection="1">
      <alignment horizontal="right"/>
    </xf>
    <xf numFmtId="2" fontId="1115" fillId="1110" borderId="1099" xfId="2" applyNumberFormat="1" applyFont="1" applyFill="1" applyBorder="1" applyAlignment="1" applyProtection="1">
      <alignment horizontal="right"/>
    </xf>
    <xf numFmtId="2" fontId="1116" fillId="1111" borderId="1100" xfId="2" applyNumberFormat="1" applyFont="1" applyFill="1" applyBorder="1" applyAlignment="1" applyProtection="1">
      <alignment horizontal="right"/>
    </xf>
    <xf numFmtId="2" fontId="1117" fillId="1112" borderId="1101" xfId="2" applyNumberFormat="1" applyFont="1" applyFill="1" applyBorder="1" applyAlignment="1" applyProtection="1">
      <alignment horizontal="right"/>
    </xf>
    <xf numFmtId="2" fontId="1118" fillId="1113" borderId="1102" xfId="2" applyNumberFormat="1" applyFont="1" applyFill="1" applyBorder="1" applyAlignment="1" applyProtection="1">
      <alignment horizontal="right"/>
    </xf>
    <xf numFmtId="2" fontId="1119" fillId="1114" borderId="1103" xfId="2" applyNumberFormat="1" applyFont="1" applyFill="1" applyBorder="1" applyAlignment="1" applyProtection="1">
      <alignment horizontal="right"/>
    </xf>
    <xf numFmtId="2" fontId="1120" fillId="1115" borderId="1104" xfId="2" applyNumberFormat="1" applyFont="1" applyFill="1" applyBorder="1" applyAlignment="1" applyProtection="1">
      <alignment horizontal="right"/>
    </xf>
    <xf numFmtId="2" fontId="1121" fillId="1116" borderId="1105" xfId="2" applyNumberFormat="1" applyFont="1" applyFill="1" applyBorder="1" applyAlignment="1" applyProtection="1">
      <alignment horizontal="right"/>
    </xf>
    <xf numFmtId="2" fontId="1122" fillId="1117" borderId="1106" xfId="2" applyNumberFormat="1" applyFont="1" applyFill="1" applyBorder="1" applyAlignment="1" applyProtection="1">
      <alignment horizontal="right"/>
    </xf>
    <xf numFmtId="2" fontId="1123" fillId="1118" borderId="1107" xfId="2" applyNumberFormat="1" applyFont="1" applyFill="1" applyBorder="1" applyAlignment="1" applyProtection="1">
      <alignment horizontal="right"/>
    </xf>
    <xf numFmtId="2" fontId="1124" fillId="1119" borderId="1108" xfId="2" applyNumberFormat="1" applyFont="1" applyFill="1" applyBorder="1" applyAlignment="1" applyProtection="1">
      <alignment horizontal="right"/>
    </xf>
    <xf numFmtId="2" fontId="1125" fillId="1120" borderId="1109" xfId="2" applyNumberFormat="1" applyFont="1" applyFill="1" applyBorder="1" applyAlignment="1" applyProtection="1">
      <alignment horizontal="right"/>
    </xf>
    <xf numFmtId="2" fontId="1126" fillId="1121" borderId="1110" xfId="2" applyNumberFormat="1" applyFont="1" applyFill="1" applyBorder="1" applyAlignment="1" applyProtection="1">
      <alignment horizontal="right"/>
    </xf>
    <xf numFmtId="2" fontId="1127" fillId="1122" borderId="1111" xfId="2" applyNumberFormat="1" applyFont="1" applyFill="1" applyBorder="1" applyAlignment="1" applyProtection="1">
      <alignment horizontal="right"/>
    </xf>
    <xf numFmtId="2" fontId="1128" fillId="1123" borderId="1112" xfId="2" applyNumberFormat="1" applyFont="1" applyFill="1" applyBorder="1" applyAlignment="1" applyProtection="1">
      <alignment horizontal="right"/>
    </xf>
    <xf numFmtId="2" fontId="1129" fillId="1124" borderId="1113" xfId="2" applyNumberFormat="1" applyFont="1" applyFill="1" applyBorder="1" applyAlignment="1" applyProtection="1">
      <alignment horizontal="right"/>
    </xf>
    <xf numFmtId="2" fontId="1130" fillId="1125" borderId="1114" xfId="2" applyNumberFormat="1" applyFont="1" applyFill="1" applyBorder="1" applyAlignment="1" applyProtection="1">
      <alignment horizontal="right"/>
    </xf>
    <xf numFmtId="2" fontId="1131" fillId="1126" borderId="1115" xfId="2" applyNumberFormat="1" applyFont="1" applyFill="1" applyBorder="1" applyAlignment="1" applyProtection="1">
      <alignment horizontal="right"/>
    </xf>
    <xf numFmtId="2" fontId="1132" fillId="1127" borderId="1116" xfId="2" applyNumberFormat="1" applyFont="1" applyFill="1" applyBorder="1" applyAlignment="1" applyProtection="1">
      <alignment horizontal="right"/>
    </xf>
    <xf numFmtId="2" fontId="1133" fillId="1128" borderId="1117" xfId="2" applyNumberFormat="1" applyFont="1" applyFill="1" applyBorder="1" applyAlignment="1" applyProtection="1">
      <alignment horizontal="right"/>
    </xf>
    <xf numFmtId="2" fontId="1134" fillId="1129" borderId="1118" xfId="2" applyNumberFormat="1" applyFont="1" applyFill="1" applyBorder="1" applyAlignment="1" applyProtection="1">
      <alignment horizontal="right"/>
    </xf>
    <xf numFmtId="2" fontId="1135" fillId="1130" borderId="1119" xfId="2" applyNumberFormat="1" applyFont="1" applyFill="1" applyBorder="1" applyAlignment="1" applyProtection="1">
      <alignment horizontal="right"/>
    </xf>
    <xf numFmtId="2" fontId="1136" fillId="1131" borderId="1120" xfId="2" applyNumberFormat="1" applyFont="1" applyFill="1" applyBorder="1" applyAlignment="1" applyProtection="1">
      <alignment horizontal="right"/>
    </xf>
    <xf numFmtId="2" fontId="1137" fillId="1132" borderId="1121" xfId="2" applyNumberFormat="1" applyFont="1" applyFill="1" applyBorder="1" applyAlignment="1" applyProtection="1">
      <alignment horizontal="right"/>
    </xf>
    <xf numFmtId="2" fontId="1138" fillId="1133" borderId="1122" xfId="2" applyNumberFormat="1" applyFont="1" applyFill="1" applyBorder="1" applyAlignment="1" applyProtection="1">
      <alignment horizontal="right"/>
    </xf>
    <xf numFmtId="2" fontId="1139" fillId="1134" borderId="1123" xfId="2" applyNumberFormat="1" applyFont="1" applyFill="1" applyBorder="1" applyAlignment="1" applyProtection="1">
      <alignment horizontal="right"/>
    </xf>
    <xf numFmtId="2" fontId="1140" fillId="1135" borderId="1124" xfId="2" applyNumberFormat="1" applyFont="1" applyFill="1" applyBorder="1" applyAlignment="1" applyProtection="1">
      <alignment horizontal="right"/>
    </xf>
    <xf numFmtId="2" fontId="1141" fillId="1136" borderId="1125" xfId="2" applyNumberFormat="1" applyFont="1" applyFill="1" applyBorder="1" applyAlignment="1" applyProtection="1">
      <alignment horizontal="right"/>
    </xf>
    <xf numFmtId="2" fontId="1142" fillId="1137" borderId="1126" xfId="2" applyNumberFormat="1" applyFont="1" applyFill="1" applyBorder="1" applyAlignment="1" applyProtection="1">
      <alignment horizontal="right"/>
    </xf>
    <xf numFmtId="2" fontId="1143" fillId="1138" borderId="1127" xfId="2" applyNumberFormat="1" applyFont="1" applyFill="1" applyBorder="1" applyAlignment="1" applyProtection="1">
      <alignment horizontal="right"/>
    </xf>
    <xf numFmtId="2" fontId="1144" fillId="1139" borderId="1128" xfId="2" applyNumberFormat="1" applyFont="1" applyFill="1" applyBorder="1" applyAlignment="1" applyProtection="1">
      <alignment horizontal="right"/>
    </xf>
    <xf numFmtId="2" fontId="1145" fillId="1140" borderId="1129" xfId="2" applyNumberFormat="1" applyFont="1" applyFill="1" applyBorder="1" applyAlignment="1" applyProtection="1">
      <alignment horizontal="right"/>
    </xf>
    <xf numFmtId="2" fontId="1146" fillId="1141" borderId="1130" xfId="2" applyNumberFormat="1" applyFont="1" applyFill="1" applyBorder="1" applyAlignment="1" applyProtection="1">
      <alignment horizontal="right"/>
    </xf>
    <xf numFmtId="2" fontId="1147" fillId="1142" borderId="1131" xfId="2" applyNumberFormat="1" applyFont="1" applyFill="1" applyBorder="1" applyAlignment="1" applyProtection="1">
      <alignment horizontal="right"/>
    </xf>
    <xf numFmtId="2" fontId="1148" fillId="1143" borderId="1132" xfId="2" applyNumberFormat="1" applyFont="1" applyFill="1" applyBorder="1" applyAlignment="1" applyProtection="1">
      <alignment horizontal="right"/>
    </xf>
    <xf numFmtId="2" fontId="1149" fillId="1144" borderId="1133" xfId="2" applyNumberFormat="1" applyFont="1" applyFill="1" applyBorder="1" applyAlignment="1" applyProtection="1">
      <alignment horizontal="right"/>
    </xf>
    <xf numFmtId="2" fontId="1150" fillId="1145" borderId="1134" xfId="2" applyNumberFormat="1" applyFont="1" applyFill="1" applyBorder="1" applyAlignment="1" applyProtection="1">
      <alignment horizontal="right"/>
    </xf>
    <xf numFmtId="2" fontId="1151" fillId="1146" borderId="1135" xfId="2" applyNumberFormat="1" applyFont="1" applyFill="1" applyBorder="1" applyAlignment="1" applyProtection="1">
      <alignment horizontal="right"/>
    </xf>
    <xf numFmtId="2" fontId="1152" fillId="1147" borderId="1136" xfId="2" applyNumberFormat="1" applyFont="1" applyFill="1" applyBorder="1" applyAlignment="1" applyProtection="1">
      <alignment horizontal="right"/>
    </xf>
    <xf numFmtId="2" fontId="1153" fillId="1148" borderId="1137" xfId="2" applyNumberFormat="1" applyFont="1" applyFill="1" applyBorder="1" applyAlignment="1" applyProtection="1">
      <alignment horizontal="right"/>
    </xf>
    <xf numFmtId="2" fontId="1154" fillId="1149" borderId="1138" xfId="2" applyNumberFormat="1" applyFont="1" applyFill="1" applyBorder="1" applyAlignment="1" applyProtection="1">
      <alignment horizontal="right"/>
    </xf>
    <xf numFmtId="2" fontId="1155" fillId="1150" borderId="1139" xfId="2" applyNumberFormat="1" applyFont="1" applyFill="1" applyBorder="1" applyAlignment="1" applyProtection="1">
      <alignment horizontal="right"/>
    </xf>
    <xf numFmtId="2" fontId="1156" fillId="1151" borderId="1140" xfId="2" applyNumberFormat="1" applyFont="1" applyFill="1" applyBorder="1" applyAlignment="1" applyProtection="1">
      <alignment horizontal="right"/>
    </xf>
    <xf numFmtId="2" fontId="1157" fillId="1152" borderId="1141" xfId="2" applyNumberFormat="1" applyFont="1" applyFill="1" applyBorder="1" applyAlignment="1" applyProtection="1">
      <alignment horizontal="right"/>
    </xf>
    <xf numFmtId="2" fontId="1158" fillId="1153" borderId="1142" xfId="2" applyNumberFormat="1" applyFont="1" applyFill="1" applyBorder="1" applyAlignment="1" applyProtection="1">
      <alignment horizontal="right"/>
    </xf>
    <xf numFmtId="2" fontId="1159" fillId="1154" borderId="1143" xfId="2" applyNumberFormat="1" applyFont="1" applyFill="1" applyBorder="1" applyAlignment="1" applyProtection="1">
      <alignment horizontal="right"/>
    </xf>
    <xf numFmtId="2" fontId="1160" fillId="1155" borderId="1144" xfId="2" applyNumberFormat="1" applyFont="1" applyFill="1" applyBorder="1" applyAlignment="1" applyProtection="1">
      <alignment horizontal="right"/>
    </xf>
    <xf numFmtId="2" fontId="1161" fillId="1156" borderId="1145" xfId="2" applyNumberFormat="1" applyFont="1" applyFill="1" applyBorder="1" applyAlignment="1" applyProtection="1">
      <alignment horizontal="right"/>
    </xf>
    <xf numFmtId="2" fontId="1162" fillId="1157" borderId="1146" xfId="2" applyNumberFormat="1" applyFont="1" applyFill="1" applyBorder="1" applyAlignment="1" applyProtection="1">
      <alignment horizontal="right"/>
    </xf>
    <xf numFmtId="2" fontId="1163" fillId="1158" borderId="1147" xfId="2" applyNumberFormat="1" applyFont="1" applyFill="1" applyBorder="1" applyAlignment="1" applyProtection="1">
      <alignment horizontal="right"/>
    </xf>
    <xf numFmtId="2" fontId="1164" fillId="1159" borderId="1148" xfId="2" applyNumberFormat="1" applyFont="1" applyFill="1" applyBorder="1" applyAlignment="1" applyProtection="1">
      <alignment horizontal="right"/>
    </xf>
    <xf numFmtId="2" fontId="1165" fillId="1160" borderId="1149" xfId="2" applyNumberFormat="1" applyFont="1" applyFill="1" applyBorder="1" applyAlignment="1" applyProtection="1">
      <alignment horizontal="right"/>
    </xf>
    <xf numFmtId="2" fontId="1166" fillId="1161" borderId="1150" xfId="2" applyNumberFormat="1" applyFont="1" applyFill="1" applyBorder="1" applyAlignment="1" applyProtection="1">
      <alignment horizontal="right"/>
    </xf>
    <xf numFmtId="2" fontId="1167" fillId="1162" borderId="1151" xfId="2" applyNumberFormat="1" applyFont="1" applyFill="1" applyBorder="1" applyAlignment="1" applyProtection="1">
      <alignment horizontal="right"/>
    </xf>
    <xf numFmtId="2" fontId="1168" fillId="1163" borderId="1152" xfId="2" applyNumberFormat="1" applyFont="1" applyFill="1" applyBorder="1" applyAlignment="1" applyProtection="1">
      <alignment horizontal="right"/>
    </xf>
    <xf numFmtId="2" fontId="1169" fillId="1164" borderId="1153" xfId="2" applyNumberFormat="1" applyFont="1" applyFill="1" applyBorder="1" applyAlignment="1" applyProtection="1">
      <alignment horizontal="right"/>
    </xf>
    <xf numFmtId="2" fontId="1170" fillId="1165" borderId="1154" xfId="2" applyNumberFormat="1" applyFont="1" applyFill="1" applyBorder="1" applyAlignment="1" applyProtection="1">
      <alignment horizontal="right"/>
    </xf>
    <xf numFmtId="2" fontId="1171" fillId="1166" borderId="1155" xfId="2" applyNumberFormat="1" applyFont="1" applyFill="1" applyBorder="1" applyAlignment="1" applyProtection="1">
      <alignment horizontal="right"/>
    </xf>
    <xf numFmtId="2" fontId="1172" fillId="1167" borderId="1156" xfId="2" applyNumberFormat="1" applyFont="1" applyFill="1" applyBorder="1" applyAlignment="1" applyProtection="1">
      <alignment horizontal="right"/>
    </xf>
    <xf numFmtId="2" fontId="1173" fillId="1168" borderId="1157" xfId="2" applyNumberFormat="1" applyFont="1" applyFill="1" applyBorder="1" applyAlignment="1" applyProtection="1">
      <alignment horizontal="right"/>
    </xf>
    <xf numFmtId="2" fontId="1174" fillId="1169" borderId="1158" xfId="2" applyNumberFormat="1" applyFont="1" applyFill="1" applyBorder="1" applyAlignment="1" applyProtection="1">
      <alignment horizontal="right"/>
    </xf>
    <xf numFmtId="2" fontId="1175" fillId="1170" borderId="1159" xfId="2" applyNumberFormat="1" applyFont="1" applyFill="1" applyBorder="1" applyAlignment="1" applyProtection="1">
      <alignment horizontal="right"/>
    </xf>
    <xf numFmtId="2" fontId="1176" fillId="1171" borderId="1160" xfId="2" applyNumberFormat="1" applyFont="1" applyFill="1" applyBorder="1" applyAlignment="1" applyProtection="1">
      <alignment horizontal="right"/>
    </xf>
    <xf numFmtId="2" fontId="1177" fillId="1172" borderId="1161" xfId="2" applyNumberFormat="1" applyFont="1" applyFill="1" applyBorder="1" applyAlignment="1" applyProtection="1">
      <alignment horizontal="right"/>
    </xf>
    <xf numFmtId="2" fontId="1178" fillId="1173" borderId="1162" xfId="2" applyNumberFormat="1" applyFont="1" applyFill="1" applyBorder="1" applyAlignment="1" applyProtection="1">
      <alignment horizontal="right"/>
    </xf>
    <xf numFmtId="2" fontId="1179" fillId="1174" borderId="1163" xfId="2" applyNumberFormat="1" applyFont="1" applyFill="1" applyBorder="1" applyAlignment="1" applyProtection="1">
      <alignment horizontal="right"/>
    </xf>
    <xf numFmtId="2" fontId="1180" fillId="1175" borderId="1164" xfId="2" applyNumberFormat="1" applyFont="1" applyFill="1" applyBorder="1" applyAlignment="1" applyProtection="1">
      <alignment horizontal="right"/>
    </xf>
    <xf numFmtId="2" fontId="1181" fillId="1176" borderId="1165" xfId="2" applyNumberFormat="1" applyFont="1" applyFill="1" applyBorder="1" applyAlignment="1" applyProtection="1">
      <alignment horizontal="right"/>
    </xf>
    <xf numFmtId="2" fontId="1182" fillId="1177" borderId="1166" xfId="2" applyNumberFormat="1" applyFont="1" applyFill="1" applyBorder="1" applyAlignment="1" applyProtection="1">
      <alignment horizontal="right"/>
    </xf>
    <xf numFmtId="2" fontId="1183" fillId="1178" borderId="1167" xfId="2" applyNumberFormat="1" applyFont="1" applyFill="1" applyBorder="1" applyAlignment="1" applyProtection="1">
      <alignment horizontal="right"/>
    </xf>
    <xf numFmtId="2" fontId="1184" fillId="1179" borderId="1168" xfId="2" applyNumberFormat="1" applyFont="1" applyFill="1" applyBorder="1" applyAlignment="1" applyProtection="1">
      <alignment horizontal="right"/>
    </xf>
    <xf numFmtId="2" fontId="1185" fillId="1180" borderId="1169" xfId="2" applyNumberFormat="1" applyFont="1" applyFill="1" applyBorder="1" applyAlignment="1" applyProtection="1">
      <alignment horizontal="right"/>
    </xf>
    <xf numFmtId="2" fontId="1186" fillId="1181" borderId="1170" xfId="2" applyNumberFormat="1" applyFont="1" applyFill="1" applyBorder="1" applyAlignment="1" applyProtection="1">
      <alignment horizontal="right"/>
    </xf>
    <xf numFmtId="2" fontId="1187" fillId="1182" borderId="1171" xfId="2" applyNumberFormat="1" applyFont="1" applyFill="1" applyBorder="1" applyAlignment="1" applyProtection="1">
      <alignment horizontal="right"/>
    </xf>
    <xf numFmtId="2" fontId="1188" fillId="1183" borderId="1172" xfId="2" applyNumberFormat="1" applyFont="1" applyFill="1" applyBorder="1" applyAlignment="1" applyProtection="1">
      <alignment horizontal="right"/>
    </xf>
    <xf numFmtId="2" fontId="1189" fillId="1184" borderId="1173" xfId="2" applyNumberFormat="1" applyFont="1" applyFill="1" applyBorder="1" applyAlignment="1" applyProtection="1">
      <alignment horizontal="right"/>
    </xf>
    <xf numFmtId="2" fontId="1190" fillId="1185" borderId="1174" xfId="2" applyNumberFormat="1" applyFont="1" applyFill="1" applyBorder="1" applyAlignment="1" applyProtection="1">
      <alignment horizontal="right"/>
    </xf>
    <xf numFmtId="2" fontId="1191" fillId="1186" borderId="1175" xfId="2" applyNumberFormat="1" applyFont="1" applyFill="1" applyBorder="1" applyAlignment="1" applyProtection="1">
      <alignment horizontal="right"/>
    </xf>
    <xf numFmtId="2" fontId="1192" fillId="1187" borderId="1176" xfId="2" applyNumberFormat="1" applyFont="1" applyFill="1" applyBorder="1" applyAlignment="1" applyProtection="1">
      <alignment horizontal="right"/>
    </xf>
    <xf numFmtId="2" fontId="1193" fillId="1188" borderId="1177" xfId="2" applyNumberFormat="1" applyFont="1" applyFill="1" applyBorder="1" applyAlignment="1" applyProtection="1">
      <alignment horizontal="right"/>
    </xf>
    <xf numFmtId="2" fontId="1194" fillId="1189" borderId="1178" xfId="2" applyNumberFormat="1" applyFont="1" applyFill="1" applyBorder="1" applyAlignment="1" applyProtection="1">
      <alignment horizontal="right"/>
    </xf>
    <xf numFmtId="2" fontId="1195" fillId="1190" borderId="1179" xfId="2" applyNumberFormat="1" applyFont="1" applyFill="1" applyBorder="1" applyAlignment="1" applyProtection="1">
      <alignment horizontal="right"/>
    </xf>
    <xf numFmtId="2" fontId="1196" fillId="1191" borderId="1180" xfId="2" applyNumberFormat="1" applyFont="1" applyFill="1" applyBorder="1" applyAlignment="1" applyProtection="1">
      <alignment horizontal="right"/>
    </xf>
    <xf numFmtId="2" fontId="1197" fillId="1192" borderId="1181" xfId="2" applyNumberFormat="1" applyFont="1" applyFill="1" applyBorder="1" applyAlignment="1" applyProtection="1">
      <alignment horizontal="right"/>
    </xf>
    <xf numFmtId="2" fontId="1198" fillId="1193" borderId="1182" xfId="2" applyNumberFormat="1" applyFont="1" applyFill="1" applyBorder="1" applyAlignment="1" applyProtection="1">
      <alignment horizontal="right"/>
    </xf>
    <xf numFmtId="2" fontId="1199" fillId="1194" borderId="1183" xfId="2" applyNumberFormat="1" applyFont="1" applyFill="1" applyBorder="1" applyAlignment="1" applyProtection="1">
      <alignment horizontal="right"/>
    </xf>
    <xf numFmtId="2" fontId="1200" fillId="1195" borderId="1184" xfId="2" applyNumberFormat="1" applyFont="1" applyFill="1" applyBorder="1" applyAlignment="1" applyProtection="1">
      <alignment horizontal="right"/>
    </xf>
    <xf numFmtId="2" fontId="1201" fillId="1196" borderId="1185" xfId="2" applyNumberFormat="1" applyFont="1" applyFill="1" applyBorder="1" applyAlignment="1" applyProtection="1">
      <alignment horizontal="right"/>
    </xf>
    <xf numFmtId="2" fontId="1202" fillId="1197" borderId="1186" xfId="2" applyNumberFormat="1" applyFont="1" applyFill="1" applyBorder="1" applyAlignment="1" applyProtection="1">
      <alignment horizontal="right"/>
    </xf>
    <xf numFmtId="2" fontId="1203" fillId="1198" borderId="1187" xfId="2" applyNumberFormat="1" applyFont="1" applyFill="1" applyBorder="1" applyAlignment="1" applyProtection="1">
      <alignment horizontal="right"/>
    </xf>
    <xf numFmtId="2" fontId="1204" fillId="1199" borderId="1188" xfId="2" applyNumberFormat="1" applyFont="1" applyFill="1" applyBorder="1" applyAlignment="1" applyProtection="1">
      <alignment horizontal="right"/>
    </xf>
    <xf numFmtId="2" fontId="1205" fillId="1200" borderId="1189" xfId="2" applyNumberFormat="1" applyFont="1" applyFill="1" applyBorder="1" applyAlignment="1" applyProtection="1">
      <alignment horizontal="right"/>
    </xf>
    <xf numFmtId="2" fontId="1206" fillId="1201" borderId="1190" xfId="2" applyNumberFormat="1" applyFont="1" applyFill="1" applyBorder="1" applyAlignment="1" applyProtection="1">
      <alignment horizontal="right"/>
    </xf>
    <xf numFmtId="2" fontId="1207" fillId="1202" borderId="1191" xfId="2" applyNumberFormat="1" applyFont="1" applyFill="1" applyBorder="1" applyAlignment="1" applyProtection="1">
      <alignment horizontal="right"/>
    </xf>
    <xf numFmtId="2" fontId="1208" fillId="1203" borderId="1192" xfId="2" applyNumberFormat="1" applyFont="1" applyFill="1" applyBorder="1" applyAlignment="1" applyProtection="1">
      <alignment horizontal="right"/>
    </xf>
    <xf numFmtId="2" fontId="1209" fillId="1204" borderId="1193" xfId="2" applyNumberFormat="1" applyFont="1" applyFill="1" applyBorder="1" applyAlignment="1" applyProtection="1">
      <alignment horizontal="right"/>
    </xf>
    <xf numFmtId="2" fontId="1210" fillId="1205" borderId="1194" xfId="2" applyNumberFormat="1" applyFont="1" applyFill="1" applyBorder="1" applyAlignment="1" applyProtection="1">
      <alignment horizontal="right"/>
    </xf>
    <xf numFmtId="2" fontId="1211" fillId="1206" borderId="1195" xfId="2" applyNumberFormat="1" applyFont="1" applyFill="1" applyBorder="1" applyAlignment="1" applyProtection="1">
      <alignment horizontal="right"/>
    </xf>
    <xf numFmtId="2" fontId="1212" fillId="1207" borderId="1196" xfId="2" applyNumberFormat="1" applyFont="1" applyFill="1" applyBorder="1" applyAlignment="1" applyProtection="1">
      <alignment horizontal="right"/>
    </xf>
    <xf numFmtId="2" fontId="1213" fillId="1208" borderId="1197" xfId="2" applyNumberFormat="1" applyFont="1" applyFill="1" applyBorder="1" applyAlignment="1" applyProtection="1">
      <alignment horizontal="right"/>
    </xf>
    <xf numFmtId="2" fontId="1214" fillId="1209" borderId="1198" xfId="2" applyNumberFormat="1" applyFont="1" applyFill="1" applyBorder="1" applyAlignment="1" applyProtection="1">
      <alignment horizontal="right"/>
    </xf>
    <xf numFmtId="2" fontId="1215" fillId="1210" borderId="1199" xfId="2" applyNumberFormat="1" applyFont="1" applyFill="1" applyBorder="1" applyAlignment="1" applyProtection="1">
      <alignment horizontal="right"/>
    </xf>
    <xf numFmtId="2" fontId="1216" fillId="1211" borderId="1200" xfId="2" applyNumberFormat="1" applyFont="1" applyFill="1" applyBorder="1" applyAlignment="1" applyProtection="1">
      <alignment horizontal="right"/>
    </xf>
    <xf numFmtId="2" fontId="1217" fillId="1212" borderId="1201" xfId="2" applyNumberFormat="1" applyFont="1" applyFill="1" applyBorder="1" applyAlignment="1" applyProtection="1">
      <alignment horizontal="right"/>
    </xf>
    <xf numFmtId="2" fontId="1218" fillId="1213" borderId="1202" xfId="2" applyNumberFormat="1" applyFont="1" applyFill="1" applyBorder="1" applyAlignment="1" applyProtection="1">
      <alignment horizontal="right"/>
    </xf>
    <xf numFmtId="2" fontId="1219" fillId="1214" borderId="1203" xfId="2" applyNumberFormat="1" applyFont="1" applyFill="1" applyBorder="1" applyAlignment="1" applyProtection="1">
      <alignment horizontal="right"/>
    </xf>
    <xf numFmtId="2" fontId="1220" fillId="1215" borderId="1204" xfId="2" applyNumberFormat="1" applyFont="1" applyFill="1" applyBorder="1" applyAlignment="1" applyProtection="1">
      <alignment horizontal="right"/>
    </xf>
    <xf numFmtId="2" fontId="1221" fillId="1216" borderId="1205" xfId="2" applyNumberFormat="1" applyFont="1" applyFill="1" applyBorder="1" applyAlignment="1" applyProtection="1">
      <alignment horizontal="right"/>
    </xf>
    <xf numFmtId="2" fontId="1222" fillId="1217" borderId="1206" xfId="2" applyNumberFormat="1" applyFont="1" applyFill="1" applyBorder="1" applyAlignment="1" applyProtection="1">
      <alignment horizontal="right"/>
    </xf>
    <xf numFmtId="2" fontId="1223" fillId="1218" borderId="1207" xfId="2" applyNumberFormat="1" applyFont="1" applyFill="1" applyBorder="1" applyAlignment="1" applyProtection="1">
      <alignment horizontal="right"/>
    </xf>
    <xf numFmtId="2" fontId="1224" fillId="1219" borderId="1208" xfId="2" applyNumberFormat="1" applyFont="1" applyFill="1" applyBorder="1" applyAlignment="1" applyProtection="1">
      <alignment horizontal="right"/>
    </xf>
    <xf numFmtId="2" fontId="1225" fillId="1220" borderId="1209" xfId="2" applyNumberFormat="1" applyFont="1" applyFill="1" applyBorder="1" applyAlignment="1" applyProtection="1">
      <alignment horizontal="right"/>
    </xf>
    <xf numFmtId="2" fontId="1226" fillId="1221" borderId="1210" xfId="2" applyNumberFormat="1" applyFont="1" applyFill="1" applyBorder="1" applyAlignment="1" applyProtection="1">
      <alignment horizontal="right"/>
    </xf>
    <xf numFmtId="2" fontId="1227" fillId="1222" borderId="1211" xfId="2" applyNumberFormat="1" applyFont="1" applyFill="1" applyBorder="1" applyAlignment="1" applyProtection="1">
      <alignment horizontal="right"/>
    </xf>
    <xf numFmtId="2" fontId="1228" fillId="1223" borderId="1212" xfId="2" applyNumberFormat="1" applyFont="1" applyFill="1" applyBorder="1" applyAlignment="1" applyProtection="1">
      <alignment horizontal="right"/>
    </xf>
    <xf numFmtId="2" fontId="1229" fillId="1224" borderId="1213" xfId="2" applyNumberFormat="1" applyFont="1" applyFill="1" applyBorder="1" applyAlignment="1" applyProtection="1">
      <alignment horizontal="right"/>
    </xf>
    <xf numFmtId="2" fontId="1230" fillId="1225" borderId="1214" xfId="2" applyNumberFormat="1" applyFont="1" applyFill="1" applyBorder="1" applyAlignment="1" applyProtection="1">
      <alignment horizontal="right"/>
    </xf>
    <xf numFmtId="2" fontId="1231" fillId="1226" borderId="1215" xfId="2" applyNumberFormat="1" applyFont="1" applyFill="1" applyBorder="1" applyAlignment="1" applyProtection="1">
      <alignment horizontal="right"/>
    </xf>
    <xf numFmtId="2" fontId="1232" fillId="1227" borderId="1216" xfId="2" applyNumberFormat="1" applyFont="1" applyFill="1" applyBorder="1" applyAlignment="1" applyProtection="1">
      <alignment horizontal="right"/>
    </xf>
    <xf numFmtId="2" fontId="1233" fillId="1228" borderId="1217" xfId="2" applyNumberFormat="1" applyFont="1" applyFill="1" applyBorder="1" applyAlignment="1" applyProtection="1">
      <alignment horizontal="right"/>
    </xf>
    <xf numFmtId="2" fontId="1234" fillId="1229" borderId="1218" xfId="2" applyNumberFormat="1" applyFont="1" applyFill="1" applyBorder="1" applyAlignment="1" applyProtection="1">
      <alignment horizontal="right"/>
    </xf>
    <xf numFmtId="2" fontId="1235" fillId="1230" borderId="1219" xfId="2" applyNumberFormat="1" applyFont="1" applyFill="1" applyBorder="1" applyAlignment="1" applyProtection="1">
      <alignment horizontal="right"/>
    </xf>
    <xf numFmtId="2" fontId="1236" fillId="1231" borderId="1220" xfId="2" applyNumberFormat="1" applyFont="1" applyFill="1" applyBorder="1" applyAlignment="1" applyProtection="1">
      <alignment horizontal="right"/>
    </xf>
    <xf numFmtId="2" fontId="1237" fillId="1232" borderId="1221" xfId="2" applyNumberFormat="1" applyFont="1" applyFill="1" applyBorder="1" applyAlignment="1" applyProtection="1">
      <alignment horizontal="right"/>
    </xf>
    <xf numFmtId="2" fontId="1238" fillId="1233" borderId="1222" xfId="2" applyNumberFormat="1" applyFont="1" applyFill="1" applyBorder="1" applyAlignment="1" applyProtection="1">
      <alignment horizontal="right"/>
    </xf>
    <xf numFmtId="2" fontId="1239" fillId="1234" borderId="1223" xfId="2" applyNumberFormat="1" applyFont="1" applyFill="1" applyBorder="1" applyAlignment="1" applyProtection="1">
      <alignment horizontal="right"/>
    </xf>
    <xf numFmtId="2" fontId="1240" fillId="1235" borderId="1224" xfId="2" applyNumberFormat="1" applyFont="1" applyFill="1" applyBorder="1" applyAlignment="1" applyProtection="1">
      <alignment horizontal="right"/>
    </xf>
    <xf numFmtId="2" fontId="1241" fillId="1236" borderId="1225" xfId="2" applyNumberFormat="1" applyFont="1" applyFill="1" applyBorder="1" applyAlignment="1" applyProtection="1">
      <alignment horizontal="right"/>
    </xf>
    <xf numFmtId="2" fontId="1242" fillId="1237" borderId="1226" xfId="2" applyNumberFormat="1" applyFont="1" applyFill="1" applyBorder="1" applyAlignment="1" applyProtection="1">
      <alignment horizontal="right"/>
    </xf>
    <xf numFmtId="2" fontId="1243" fillId="1238" borderId="1227" xfId="2" applyNumberFormat="1" applyFont="1" applyFill="1" applyBorder="1" applyAlignment="1" applyProtection="1">
      <alignment horizontal="right"/>
    </xf>
    <xf numFmtId="2" fontId="1244" fillId="1239" borderId="1228" xfId="2" applyNumberFormat="1" applyFont="1" applyFill="1" applyBorder="1" applyAlignment="1" applyProtection="1">
      <alignment horizontal="right"/>
    </xf>
    <xf numFmtId="2" fontId="1245" fillId="1240" borderId="1229" xfId="2" applyNumberFormat="1" applyFont="1" applyFill="1" applyBorder="1" applyAlignment="1" applyProtection="1">
      <alignment horizontal="right"/>
    </xf>
    <xf numFmtId="2" fontId="1246" fillId="1241" borderId="1230" xfId="2" applyNumberFormat="1" applyFont="1" applyFill="1" applyBorder="1" applyAlignment="1" applyProtection="1">
      <alignment horizontal="right"/>
    </xf>
    <xf numFmtId="2" fontId="1247" fillId="1242" borderId="1231" xfId="2" applyNumberFormat="1" applyFont="1" applyFill="1" applyBorder="1" applyAlignment="1" applyProtection="1">
      <alignment horizontal="right"/>
    </xf>
    <xf numFmtId="2" fontId="1248" fillId="1243" borderId="1232" xfId="2" applyNumberFormat="1" applyFont="1" applyFill="1" applyBorder="1" applyAlignment="1" applyProtection="1">
      <alignment horizontal="right"/>
    </xf>
    <xf numFmtId="2" fontId="1249" fillId="1244" borderId="1233" xfId="2" applyNumberFormat="1" applyFont="1" applyFill="1" applyBorder="1" applyAlignment="1" applyProtection="1">
      <alignment horizontal="right"/>
    </xf>
    <xf numFmtId="2" fontId="1250" fillId="1245" borderId="1234" xfId="2" applyNumberFormat="1" applyFont="1" applyFill="1" applyBorder="1" applyAlignment="1" applyProtection="1">
      <alignment horizontal="right"/>
    </xf>
    <xf numFmtId="2" fontId="1251" fillId="1246" borderId="1235" xfId="2" applyNumberFormat="1" applyFont="1" applyFill="1" applyBorder="1" applyAlignment="1" applyProtection="1">
      <alignment horizontal="right"/>
    </xf>
    <xf numFmtId="2" fontId="1252" fillId="1247" borderId="1236" xfId="2" applyNumberFormat="1" applyFont="1" applyFill="1" applyBorder="1" applyAlignment="1" applyProtection="1">
      <alignment horizontal="right"/>
    </xf>
    <xf numFmtId="2" fontId="1253" fillId="1248" borderId="1237" xfId="2" applyNumberFormat="1" applyFont="1" applyFill="1" applyBorder="1" applyAlignment="1" applyProtection="1">
      <alignment horizontal="right"/>
    </xf>
    <xf numFmtId="2" fontId="1254" fillId="1249" borderId="1238" xfId="2" applyNumberFormat="1" applyFont="1" applyFill="1" applyBorder="1" applyAlignment="1" applyProtection="1">
      <alignment horizontal="right"/>
    </xf>
    <xf numFmtId="2" fontId="1255" fillId="1250" borderId="1239" xfId="2" applyNumberFormat="1" applyFont="1" applyFill="1" applyBorder="1" applyAlignment="1" applyProtection="1">
      <alignment horizontal="right"/>
    </xf>
    <xf numFmtId="2" fontId="1256" fillId="1251" borderId="1240" xfId="2" applyNumberFormat="1" applyFont="1" applyFill="1" applyBorder="1" applyAlignment="1" applyProtection="1">
      <alignment horizontal="right"/>
    </xf>
    <xf numFmtId="2" fontId="1257" fillId="1252" borderId="1241" xfId="2" applyNumberFormat="1" applyFont="1" applyFill="1" applyBorder="1" applyAlignment="1" applyProtection="1">
      <alignment horizontal="right"/>
    </xf>
    <xf numFmtId="2" fontId="1258" fillId="1253" borderId="1242" xfId="2" applyNumberFormat="1" applyFont="1" applyFill="1" applyBorder="1" applyAlignment="1" applyProtection="1">
      <alignment horizontal="right"/>
    </xf>
    <xf numFmtId="2" fontId="1259" fillId="1254" borderId="1243" xfId="2" applyNumberFormat="1" applyFont="1" applyFill="1" applyBorder="1" applyAlignment="1" applyProtection="1">
      <alignment horizontal="right"/>
    </xf>
    <xf numFmtId="2" fontId="1260" fillId="1255" borderId="1244" xfId="2" applyNumberFormat="1" applyFont="1" applyFill="1" applyBorder="1" applyAlignment="1" applyProtection="1">
      <alignment horizontal="right"/>
    </xf>
    <xf numFmtId="2" fontId="1261" fillId="1256" borderId="1245" xfId="2" applyNumberFormat="1" applyFont="1" applyFill="1" applyBorder="1" applyAlignment="1" applyProtection="1">
      <alignment horizontal="right"/>
    </xf>
    <xf numFmtId="2" fontId="1262" fillId="1257" borderId="1246" xfId="2" applyNumberFormat="1" applyFont="1" applyFill="1" applyBorder="1" applyAlignment="1" applyProtection="1">
      <alignment horizontal="right"/>
    </xf>
    <xf numFmtId="2" fontId="1263" fillId="1258" borderId="1247" xfId="2" applyNumberFormat="1" applyFont="1" applyFill="1" applyBorder="1" applyAlignment="1" applyProtection="1">
      <alignment horizontal="right"/>
    </xf>
    <xf numFmtId="2" fontId="1264" fillId="1259" borderId="1248" xfId="2" applyNumberFormat="1" applyFont="1" applyFill="1" applyBorder="1" applyAlignment="1" applyProtection="1">
      <alignment horizontal="right"/>
    </xf>
    <xf numFmtId="2" fontId="1265" fillId="1260" borderId="1249" xfId="2" applyNumberFormat="1" applyFont="1" applyFill="1" applyBorder="1" applyAlignment="1" applyProtection="1">
      <alignment horizontal="right"/>
    </xf>
    <xf numFmtId="2" fontId="1266" fillId="1261" borderId="1250" xfId="2" applyNumberFormat="1" applyFont="1" applyFill="1" applyBorder="1" applyAlignment="1" applyProtection="1">
      <alignment horizontal="right"/>
    </xf>
    <xf numFmtId="2" fontId="1267" fillId="1262" borderId="1251" xfId="2" applyNumberFormat="1" applyFont="1" applyFill="1" applyBorder="1" applyAlignment="1" applyProtection="1">
      <alignment horizontal="right"/>
    </xf>
    <xf numFmtId="2" fontId="1268" fillId="1263" borderId="1252" xfId="2" applyNumberFormat="1" applyFont="1" applyFill="1" applyBorder="1" applyAlignment="1" applyProtection="1">
      <alignment horizontal="right"/>
    </xf>
    <xf numFmtId="2" fontId="1269" fillId="1264" borderId="1253" xfId="2" applyNumberFormat="1" applyFont="1" applyFill="1" applyBorder="1" applyAlignment="1" applyProtection="1">
      <alignment horizontal="right"/>
    </xf>
    <xf numFmtId="2" fontId="1270" fillId="1265" borderId="1254" xfId="2" applyNumberFormat="1" applyFont="1" applyFill="1" applyBorder="1" applyAlignment="1" applyProtection="1">
      <alignment horizontal="right"/>
    </xf>
    <xf numFmtId="2" fontId="1271" fillId="1266" borderId="1255" xfId="2" applyNumberFormat="1" applyFont="1" applyFill="1" applyBorder="1" applyAlignment="1" applyProtection="1">
      <alignment horizontal="right"/>
    </xf>
    <xf numFmtId="2" fontId="1272" fillId="1267" borderId="1256" xfId="2" applyNumberFormat="1" applyFont="1" applyFill="1" applyBorder="1" applyAlignment="1" applyProtection="1">
      <alignment horizontal="right"/>
    </xf>
    <xf numFmtId="2" fontId="1273" fillId="1268" borderId="1257" xfId="2" applyNumberFormat="1" applyFont="1" applyFill="1" applyBorder="1" applyAlignment="1" applyProtection="1">
      <alignment horizontal="right"/>
    </xf>
    <xf numFmtId="2" fontId="1274" fillId="1269" borderId="1258" xfId="2" applyNumberFormat="1" applyFont="1" applyFill="1" applyBorder="1" applyAlignment="1" applyProtection="1">
      <alignment horizontal="right"/>
    </xf>
    <xf numFmtId="2" fontId="1275" fillId="1270" borderId="1259" xfId="2" applyNumberFormat="1" applyFont="1" applyFill="1" applyBorder="1" applyAlignment="1" applyProtection="1">
      <alignment horizontal="right"/>
    </xf>
    <xf numFmtId="2" fontId="1276" fillId="1271" borderId="1260" xfId="2" applyNumberFormat="1" applyFont="1" applyFill="1" applyBorder="1" applyAlignment="1" applyProtection="1">
      <alignment horizontal="right"/>
    </xf>
    <xf numFmtId="2" fontId="1277" fillId="1272" borderId="1261" xfId="2" applyNumberFormat="1" applyFont="1" applyFill="1" applyBorder="1" applyAlignment="1" applyProtection="1">
      <alignment horizontal="right"/>
    </xf>
    <xf numFmtId="2" fontId="1278" fillId="1273" borderId="1262" xfId="2" applyNumberFormat="1" applyFont="1" applyFill="1" applyBorder="1" applyAlignment="1" applyProtection="1">
      <alignment horizontal="right"/>
    </xf>
    <xf numFmtId="2" fontId="1279" fillId="1274" borderId="1263" xfId="2" applyNumberFormat="1" applyFont="1" applyFill="1" applyBorder="1" applyAlignment="1" applyProtection="1">
      <alignment horizontal="right"/>
    </xf>
    <xf numFmtId="2" fontId="1280" fillId="1275" borderId="1264" xfId="2" applyNumberFormat="1" applyFont="1" applyFill="1" applyBorder="1" applyAlignment="1" applyProtection="1">
      <alignment horizontal="right"/>
    </xf>
    <xf numFmtId="2" fontId="1281" fillId="1276" borderId="1265" xfId="2" applyNumberFormat="1" applyFont="1" applyFill="1" applyBorder="1" applyAlignment="1" applyProtection="1">
      <alignment horizontal="right"/>
    </xf>
    <xf numFmtId="2" fontId="1282" fillId="1277" borderId="1266" xfId="2" applyNumberFormat="1" applyFont="1" applyFill="1" applyBorder="1" applyAlignment="1" applyProtection="1">
      <alignment horizontal="right"/>
    </xf>
    <xf numFmtId="2" fontId="1283" fillId="1278" borderId="1267" xfId="2" applyNumberFormat="1" applyFont="1" applyFill="1" applyBorder="1" applyAlignment="1" applyProtection="1">
      <alignment horizontal="right"/>
    </xf>
    <xf numFmtId="2" fontId="1284" fillId="1279" borderId="1268" xfId="2" applyNumberFormat="1" applyFont="1" applyFill="1" applyBorder="1" applyAlignment="1" applyProtection="1">
      <alignment horizontal="right"/>
    </xf>
    <xf numFmtId="2" fontId="1285" fillId="1280" borderId="1269" xfId="2" applyNumberFormat="1" applyFont="1" applyFill="1" applyBorder="1" applyAlignment="1" applyProtection="1">
      <alignment horizontal="right"/>
    </xf>
    <xf numFmtId="2" fontId="1286" fillId="1281" borderId="1270" xfId="2" applyNumberFormat="1" applyFont="1" applyFill="1" applyBorder="1" applyAlignment="1" applyProtection="1">
      <alignment horizontal="right"/>
    </xf>
    <xf numFmtId="2" fontId="1289" fillId="1284" borderId="1273" xfId="2" applyNumberFormat="1" applyFont="1" applyFill="1" applyBorder="1" applyAlignment="1" applyProtection="1">
      <alignment horizontal="right" vertical="center"/>
    </xf>
    <xf numFmtId="2" fontId="1290" fillId="1285" borderId="1274" xfId="2" applyNumberFormat="1" applyFont="1" applyFill="1" applyBorder="1" applyAlignment="1" applyProtection="1">
      <alignment horizontal="right" vertical="center"/>
    </xf>
    <xf numFmtId="2" fontId="1291" fillId="1286" borderId="1275" xfId="2" applyNumberFormat="1" applyFont="1" applyFill="1" applyBorder="1" applyAlignment="1" applyProtection="1">
      <alignment horizontal="right" vertical="center"/>
    </xf>
    <xf numFmtId="2" fontId="1292" fillId="1287" borderId="1276" xfId="2" applyNumberFormat="1" applyFont="1" applyFill="1" applyBorder="1" applyAlignment="1" applyProtection="1">
      <alignment horizontal="right" vertical="center"/>
    </xf>
    <xf numFmtId="2" fontId="1293" fillId="1288" borderId="1277" xfId="2" applyNumberFormat="1" applyFont="1" applyFill="1" applyBorder="1" applyAlignment="1" applyProtection="1">
      <alignment horizontal="right" vertical="center"/>
    </xf>
    <xf numFmtId="2" fontId="1294" fillId="1289" borderId="1278" xfId="2" applyNumberFormat="1" applyFont="1" applyFill="1" applyBorder="1" applyAlignment="1" applyProtection="1">
      <alignment horizontal="right" vertical="center"/>
    </xf>
    <xf numFmtId="2" fontId="1295" fillId="1290" borderId="1279" xfId="2" applyNumberFormat="1" applyFont="1" applyFill="1" applyBorder="1" applyAlignment="1" applyProtection="1">
      <alignment horizontal="right" vertical="center"/>
    </xf>
    <xf numFmtId="2" fontId="1296" fillId="1291" borderId="1280" xfId="2" applyNumberFormat="1" applyFont="1" applyFill="1" applyBorder="1" applyAlignment="1" applyProtection="1">
      <alignment horizontal="right" vertical="center"/>
    </xf>
    <xf numFmtId="2" fontId="1297" fillId="1292" borderId="1281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287" fillId="1282" borderId="1271" xfId="4" applyNumberFormat="1" applyFont="1" applyFill="1" applyBorder="1" applyAlignment="1">
      <alignment horizontal="center" vertical="top" wrapText="1"/>
    </xf>
    <xf numFmtId="0" fontId="1288" fillId="1283" borderId="1272" xfId="5" applyFont="1" applyFill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935" fillId="930" borderId="0" xfId="0" applyFont="1" applyFill="1" applyBorder="1"/>
    <xf numFmtId="0" fontId="936" fillId="931" borderId="0" xfId="0" applyFont="1" applyFill="1" applyBorder="1"/>
    <xf numFmtId="0" fontId="937" fillId="932" borderId="0" xfId="0" applyFont="1" applyFill="1" applyBorder="1"/>
    <xf numFmtId="0" fontId="938" fillId="933" borderId="0" xfId="0" applyFont="1" applyFill="1" applyBorder="1"/>
    <xf numFmtId="165" fontId="939" fillId="934" borderId="0" xfId="0" applyNumberFormat="1" applyFont="1" applyFill="1" applyBorder="1"/>
    <xf numFmtId="165" fontId="940" fillId="935" borderId="0" xfId="0" applyNumberFormat="1" applyFont="1" applyFill="1" applyBorder="1"/>
    <xf numFmtId="165" fontId="941" fillId="936" borderId="0" xfId="0" applyNumberFormat="1" applyFont="1" applyFill="1" applyBorder="1"/>
    <xf numFmtId="165" fontId="942" fillId="937" borderId="0" xfId="0" applyNumberFormat="1" applyFont="1" applyFill="1" applyBorder="1"/>
    <xf numFmtId="165" fontId="943" fillId="938" borderId="0" xfId="0" applyNumberFormat="1" applyFont="1" applyFill="1" applyBorder="1"/>
    <xf numFmtId="165" fontId="944" fillId="939" borderId="0" xfId="0" applyNumberFormat="1" applyFont="1" applyFill="1" applyBorder="1"/>
    <xf numFmtId="0" fontId="0" fillId="0" borderId="1281" xfId="0" applyBorder="1"/>
    <xf numFmtId="0" fontId="933" fillId="928" borderId="1281" xfId="0" applyFont="1" applyFill="1" applyBorder="1" applyAlignment="1">
      <alignment horizontal="right"/>
    </xf>
    <xf numFmtId="165" fontId="0" fillId="0" borderId="1281" xfId="0" applyNumberFormat="1" applyBorder="1"/>
    <xf numFmtId="0" fontId="76" fillId="861" borderId="861" xfId="0" applyFont="1" applyFill="1" applyBorder="1" applyAlignment="1">
      <alignment horizontal="right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7"/>
  <sheetViews>
    <sheetView tabSelected="1" topLeftCell="A72" zoomScalePageLayoutView="60" workbookViewId="0">
      <selection activeCell="B66" sqref="B66"/>
    </sheetView>
  </sheetViews>
  <sheetFormatPr defaultColWidth="9" defaultRowHeight="15"/>
  <cols>
    <col min="1" max="1" width="10.85546875" style="16" customWidth="1"/>
    <col min="2" max="2" width="65.140625" style="16" customWidth="1"/>
    <col min="3" max="62" width="6.85546875" style="16" customWidth="1"/>
    <col min="63" max="63" width="10.85546875" style="16" customWidth="1"/>
    <col min="64" max="1023" width="9.140625" style="16" customWidth="1"/>
    <col min="1024" max="1025" width="8.7109375" style="16" customWidth="1"/>
  </cols>
  <sheetData>
    <row r="2" spans="1:75" ht="15" customHeight="1">
      <c r="A2" s="1299" t="s">
        <v>0</v>
      </c>
      <c r="B2" s="1299" t="s">
        <v>1</v>
      </c>
      <c r="C2" s="1303" t="s">
        <v>59</v>
      </c>
      <c r="D2" s="1298"/>
      <c r="E2" s="1298"/>
      <c r="F2" s="1298"/>
      <c r="G2" s="1298"/>
      <c r="H2" s="1298"/>
      <c r="I2" s="1298"/>
      <c r="J2" s="1298"/>
      <c r="K2" s="1298"/>
      <c r="L2" s="1298"/>
      <c r="M2" s="1298"/>
      <c r="N2" s="1298"/>
      <c r="O2" s="1298"/>
      <c r="P2" s="1298"/>
      <c r="Q2" s="1298"/>
      <c r="R2" s="1298"/>
      <c r="S2" s="1298"/>
      <c r="T2" s="1298"/>
      <c r="U2" s="1298"/>
      <c r="V2" s="1298"/>
      <c r="W2" s="1298"/>
      <c r="X2" s="1298"/>
      <c r="Y2" s="1298"/>
      <c r="Z2" s="1298"/>
      <c r="AA2" s="1298"/>
      <c r="AB2" s="1298"/>
      <c r="AC2" s="1298"/>
      <c r="AD2" s="1298"/>
      <c r="AE2" s="1298"/>
      <c r="AF2" s="1298"/>
      <c r="AG2" s="1298"/>
      <c r="AH2" s="1298"/>
      <c r="AI2" s="1298"/>
      <c r="AJ2" s="1298"/>
      <c r="AK2" s="1298"/>
      <c r="AL2" s="1298"/>
      <c r="AM2" s="1298"/>
      <c r="AN2" s="1298"/>
      <c r="AO2" s="1298"/>
      <c r="AP2" s="1298"/>
      <c r="AQ2" s="1298"/>
      <c r="AR2" s="1298"/>
      <c r="AS2" s="1298"/>
      <c r="AT2" s="1298"/>
      <c r="AU2" s="1298"/>
      <c r="AV2" s="1298"/>
      <c r="AW2" s="1298"/>
      <c r="AX2" s="1298"/>
      <c r="AY2" s="1298"/>
      <c r="AZ2" s="1298"/>
      <c r="BA2" s="1298"/>
      <c r="BB2" s="1298"/>
      <c r="BC2" s="1298"/>
      <c r="BD2" s="1298"/>
      <c r="BE2" s="1298"/>
      <c r="BF2" s="1298"/>
      <c r="BG2" s="1298"/>
      <c r="BH2" s="1298"/>
      <c r="BI2" s="1298"/>
      <c r="BJ2" s="1298"/>
      <c r="BK2" s="1301" t="s">
        <v>2</v>
      </c>
    </row>
    <row r="3" spans="1:75" ht="18" customHeight="1">
      <c r="A3" s="1299"/>
      <c r="B3" s="1299"/>
      <c r="C3" s="1298" t="s">
        <v>3</v>
      </c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  <c r="S3" s="1298"/>
      <c r="T3" s="1298"/>
      <c r="U3" s="1298"/>
      <c r="V3" s="1298"/>
      <c r="W3" s="1298" t="s">
        <v>4</v>
      </c>
      <c r="X3" s="1298"/>
      <c r="Y3" s="1298"/>
      <c r="Z3" s="1298"/>
      <c r="AA3" s="1298"/>
      <c r="AB3" s="1298"/>
      <c r="AC3" s="1298"/>
      <c r="AD3" s="1298"/>
      <c r="AE3" s="1298"/>
      <c r="AF3" s="1298"/>
      <c r="AG3" s="1298"/>
      <c r="AH3" s="1298"/>
      <c r="AI3" s="1298"/>
      <c r="AJ3" s="1298"/>
      <c r="AK3" s="1298"/>
      <c r="AL3" s="1298"/>
      <c r="AM3" s="1298"/>
      <c r="AN3" s="1298"/>
      <c r="AO3" s="1298"/>
      <c r="AP3" s="1298"/>
      <c r="AQ3" s="1298" t="s">
        <v>5</v>
      </c>
      <c r="AR3" s="1298"/>
      <c r="AS3" s="1298"/>
      <c r="AT3" s="1298"/>
      <c r="AU3" s="1298"/>
      <c r="AV3" s="1298"/>
      <c r="AW3" s="1298"/>
      <c r="AX3" s="1298"/>
      <c r="AY3" s="1298"/>
      <c r="AZ3" s="1298"/>
      <c r="BA3" s="1298"/>
      <c r="BB3" s="1298"/>
      <c r="BC3" s="1298"/>
      <c r="BD3" s="1298"/>
      <c r="BE3" s="1298"/>
      <c r="BF3" s="1298"/>
      <c r="BG3" s="1298"/>
      <c r="BH3" s="1298"/>
      <c r="BI3" s="1298"/>
      <c r="BJ3" s="1298"/>
      <c r="BK3" s="1301"/>
    </row>
    <row r="4" spans="1:75">
      <c r="A4" s="1299"/>
      <c r="B4" s="1299"/>
      <c r="C4" s="1304" t="s">
        <v>6</v>
      </c>
      <c r="D4" s="1304"/>
      <c r="E4" s="1304"/>
      <c r="F4" s="1304"/>
      <c r="G4" s="1304"/>
      <c r="H4" s="1304"/>
      <c r="I4" s="1304"/>
      <c r="J4" s="1304"/>
      <c r="K4" s="1304"/>
      <c r="L4" s="1304"/>
      <c r="M4" s="1304" t="s">
        <v>7</v>
      </c>
      <c r="N4" s="1304"/>
      <c r="O4" s="1304"/>
      <c r="P4" s="1304"/>
      <c r="Q4" s="1304"/>
      <c r="R4" s="1304"/>
      <c r="S4" s="1304"/>
      <c r="T4" s="1304"/>
      <c r="U4" s="1304"/>
      <c r="V4" s="1304"/>
      <c r="W4" s="1304" t="s">
        <v>6</v>
      </c>
      <c r="X4" s="1304"/>
      <c r="Y4" s="1304"/>
      <c r="Z4" s="1304"/>
      <c r="AA4" s="1304"/>
      <c r="AB4" s="1304"/>
      <c r="AC4" s="1304"/>
      <c r="AD4" s="1304"/>
      <c r="AE4" s="1304"/>
      <c r="AF4" s="1304"/>
      <c r="AG4" s="1304" t="s">
        <v>7</v>
      </c>
      <c r="AH4" s="1304"/>
      <c r="AI4" s="1304"/>
      <c r="AJ4" s="1304"/>
      <c r="AK4" s="1304"/>
      <c r="AL4" s="1304"/>
      <c r="AM4" s="1304"/>
      <c r="AN4" s="1304"/>
      <c r="AO4" s="1304"/>
      <c r="AP4" s="1304"/>
      <c r="AQ4" s="1304" t="s">
        <v>6</v>
      </c>
      <c r="AR4" s="1304"/>
      <c r="AS4" s="1304"/>
      <c r="AT4" s="1304"/>
      <c r="AU4" s="1304"/>
      <c r="AV4" s="1304"/>
      <c r="AW4" s="1304"/>
      <c r="AX4" s="1304"/>
      <c r="AY4" s="1304"/>
      <c r="AZ4" s="1304"/>
      <c r="BA4" s="1304" t="s">
        <v>7</v>
      </c>
      <c r="BB4" s="1304"/>
      <c r="BC4" s="1304"/>
      <c r="BD4" s="1304"/>
      <c r="BE4" s="1304"/>
      <c r="BF4" s="1304"/>
      <c r="BG4" s="1304"/>
      <c r="BH4" s="1304"/>
      <c r="BI4" s="1304"/>
      <c r="BJ4" s="1304"/>
      <c r="BK4" s="1301"/>
    </row>
    <row r="5" spans="1:75" ht="15" customHeight="1">
      <c r="A5" s="1299"/>
      <c r="B5" s="1299"/>
      <c r="C5" s="1298" t="s">
        <v>8</v>
      </c>
      <c r="D5" s="1298"/>
      <c r="E5" s="1298"/>
      <c r="F5" s="1298"/>
      <c r="G5" s="1298"/>
      <c r="H5" s="1298" t="s">
        <v>9</v>
      </c>
      <c r="I5" s="1298"/>
      <c r="J5" s="1298"/>
      <c r="K5" s="1298"/>
      <c r="L5" s="1298"/>
      <c r="M5" s="1298" t="s">
        <v>8</v>
      </c>
      <c r="N5" s="1298"/>
      <c r="O5" s="1298"/>
      <c r="P5" s="1298"/>
      <c r="Q5" s="1298"/>
      <c r="R5" s="1298" t="s">
        <v>9</v>
      </c>
      <c r="S5" s="1298"/>
      <c r="T5" s="1298"/>
      <c r="U5" s="1298"/>
      <c r="V5" s="1298"/>
      <c r="W5" s="1298" t="s">
        <v>8</v>
      </c>
      <c r="X5" s="1298"/>
      <c r="Y5" s="1298"/>
      <c r="Z5" s="1298"/>
      <c r="AA5" s="1298"/>
      <c r="AB5" s="1298" t="s">
        <v>9</v>
      </c>
      <c r="AC5" s="1298"/>
      <c r="AD5" s="1298"/>
      <c r="AE5" s="1298"/>
      <c r="AF5" s="1298"/>
      <c r="AG5" s="1298" t="s">
        <v>8</v>
      </c>
      <c r="AH5" s="1298"/>
      <c r="AI5" s="1298"/>
      <c r="AJ5" s="1298"/>
      <c r="AK5" s="1298"/>
      <c r="AL5" s="1298" t="s">
        <v>9</v>
      </c>
      <c r="AM5" s="1298"/>
      <c r="AN5" s="1298"/>
      <c r="AO5" s="1298"/>
      <c r="AP5" s="1298"/>
      <c r="AQ5" s="1298" t="s">
        <v>8</v>
      </c>
      <c r="AR5" s="1298"/>
      <c r="AS5" s="1298"/>
      <c r="AT5" s="1298"/>
      <c r="AU5" s="1298"/>
      <c r="AV5" s="1298" t="s">
        <v>9</v>
      </c>
      <c r="AW5" s="1298"/>
      <c r="AX5" s="1298"/>
      <c r="AY5" s="1298"/>
      <c r="AZ5" s="1298"/>
      <c r="BA5" s="1298" t="s">
        <v>8</v>
      </c>
      <c r="BB5" s="1298"/>
      <c r="BC5" s="1298"/>
      <c r="BD5" s="1298"/>
      <c r="BE5" s="1298"/>
      <c r="BF5" s="1298" t="s">
        <v>9</v>
      </c>
      <c r="BG5" s="1298"/>
      <c r="BH5" s="1298"/>
      <c r="BI5" s="1298"/>
      <c r="BJ5" s="1298"/>
      <c r="BK5" s="1301"/>
    </row>
    <row r="6" spans="1:75" ht="15" customHeight="1">
      <c r="A6" s="1300"/>
      <c r="B6" s="1300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302"/>
    </row>
    <row r="7" spans="1:75" ht="20.100000000000001" customHeight="1">
      <c r="A7" s="24" t="s">
        <v>60</v>
      </c>
      <c r="B7" s="23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</row>
    <row r="8" spans="1:75" ht="15" customHeight="1">
      <c r="A8" s="26" t="s">
        <v>62</v>
      </c>
      <c r="B8" s="25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</row>
    <row r="9" spans="1:75">
      <c r="A9" s="18"/>
      <c r="B9" s="27" t="s">
        <v>64</v>
      </c>
      <c r="C9" s="28">
        <v>0</v>
      </c>
      <c r="D9" s="29">
        <v>274.54229665000003</v>
      </c>
      <c r="E9" s="30">
        <v>0</v>
      </c>
      <c r="F9" s="31">
        <v>0</v>
      </c>
      <c r="G9" s="32">
        <v>0</v>
      </c>
      <c r="H9" s="33">
        <v>0.21235481</v>
      </c>
      <c r="I9" s="34">
        <v>7.6631733799999999</v>
      </c>
      <c r="J9" s="35">
        <v>0</v>
      </c>
      <c r="K9" s="36">
        <v>0</v>
      </c>
      <c r="L9" s="37">
        <v>0.40251596000000001</v>
      </c>
      <c r="M9" s="38">
        <v>0</v>
      </c>
      <c r="N9" s="39">
        <v>0</v>
      </c>
      <c r="O9" s="40">
        <v>0</v>
      </c>
      <c r="P9" s="41">
        <v>0</v>
      </c>
      <c r="Q9" s="42">
        <v>0</v>
      </c>
      <c r="R9" s="43">
        <v>9.9230230000000003E-2</v>
      </c>
      <c r="S9" s="44">
        <v>0</v>
      </c>
      <c r="T9" s="45">
        <v>0</v>
      </c>
      <c r="U9" s="46">
        <v>0</v>
      </c>
      <c r="V9" s="47">
        <v>0.43096040000000002</v>
      </c>
      <c r="W9" s="48">
        <v>0</v>
      </c>
      <c r="X9" s="49">
        <v>0</v>
      </c>
      <c r="Y9" s="50">
        <v>0</v>
      </c>
      <c r="Z9" s="51">
        <v>0</v>
      </c>
      <c r="AA9" s="52">
        <v>0</v>
      </c>
      <c r="AB9" s="53">
        <v>6.8286916700000004</v>
      </c>
      <c r="AC9" s="54">
        <v>5.1113375799999998</v>
      </c>
      <c r="AD9" s="55">
        <v>0</v>
      </c>
      <c r="AE9" s="56">
        <v>0</v>
      </c>
      <c r="AF9" s="57">
        <v>36.30658261</v>
      </c>
      <c r="AG9" s="58">
        <v>0</v>
      </c>
      <c r="AH9" s="59">
        <v>0</v>
      </c>
      <c r="AI9" s="60">
        <v>0</v>
      </c>
      <c r="AJ9" s="61">
        <v>0</v>
      </c>
      <c r="AK9" s="62">
        <v>0</v>
      </c>
      <c r="AL9" s="63">
        <v>2.7230785100000001</v>
      </c>
      <c r="AM9" s="64">
        <v>0.103072</v>
      </c>
      <c r="AN9" s="65">
        <v>0</v>
      </c>
      <c r="AO9" s="66">
        <v>0</v>
      </c>
      <c r="AP9" s="67">
        <v>41.835772470000002</v>
      </c>
      <c r="AQ9" s="68">
        <v>0</v>
      </c>
      <c r="AR9" s="69">
        <v>0</v>
      </c>
      <c r="AS9" s="70">
        <v>0</v>
      </c>
      <c r="AT9" s="71">
        <v>0</v>
      </c>
      <c r="AU9" s="72">
        <v>0</v>
      </c>
      <c r="AV9" s="73">
        <v>7.2638999999999995E-2</v>
      </c>
      <c r="AW9" s="74">
        <v>0</v>
      </c>
      <c r="AX9" s="75">
        <v>0</v>
      </c>
      <c r="AY9" s="76">
        <v>0</v>
      </c>
      <c r="AZ9" s="77">
        <v>0.14488416000000001</v>
      </c>
      <c r="BA9" s="78">
        <v>0</v>
      </c>
      <c r="BB9" s="79">
        <v>0</v>
      </c>
      <c r="BC9" s="80">
        <v>0</v>
      </c>
      <c r="BD9" s="81">
        <v>0</v>
      </c>
      <c r="BE9" s="82">
        <v>0</v>
      </c>
      <c r="BF9" s="83">
        <v>4.9847710000000003E-2</v>
      </c>
      <c r="BG9" s="84">
        <v>0</v>
      </c>
      <c r="BH9" s="85">
        <v>0</v>
      </c>
      <c r="BI9" s="86">
        <v>0</v>
      </c>
      <c r="BJ9" s="87">
        <v>6.7268549999999996E-2</v>
      </c>
      <c r="BK9" s="88">
        <f>SUM(C9:BJ9)</f>
        <v>376.59370569000004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</row>
    <row r="10" spans="1:75">
      <c r="A10" s="18"/>
      <c r="B10" s="89" t="s">
        <v>65</v>
      </c>
      <c r="C10" s="19">
        <f t="shared" ref="C10:BK10" si="0">SUM(C9:C9)</f>
        <v>0</v>
      </c>
      <c r="D10" s="19">
        <f t="shared" si="0"/>
        <v>274.54229665000003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0.21235481</v>
      </c>
      <c r="I10" s="19">
        <f t="shared" si="0"/>
        <v>7.6631733799999999</v>
      </c>
      <c r="J10" s="19">
        <f t="shared" si="0"/>
        <v>0</v>
      </c>
      <c r="K10" s="19">
        <f t="shared" si="0"/>
        <v>0</v>
      </c>
      <c r="L10" s="19">
        <f t="shared" si="0"/>
        <v>0.40251596000000001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9.9230230000000003E-2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0.43096040000000002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6.8286916700000004</v>
      </c>
      <c r="AC10" s="19">
        <f t="shared" si="0"/>
        <v>5.1113375799999998</v>
      </c>
      <c r="AD10" s="19">
        <f t="shared" si="0"/>
        <v>0</v>
      </c>
      <c r="AE10" s="19">
        <f t="shared" si="0"/>
        <v>0</v>
      </c>
      <c r="AF10" s="19">
        <f t="shared" si="0"/>
        <v>36.30658261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2.7230785100000001</v>
      </c>
      <c r="AM10" s="19">
        <f t="shared" si="0"/>
        <v>0.103072</v>
      </c>
      <c r="AN10" s="19">
        <f t="shared" si="0"/>
        <v>0</v>
      </c>
      <c r="AO10" s="19">
        <f t="shared" si="0"/>
        <v>0</v>
      </c>
      <c r="AP10" s="19">
        <f t="shared" si="0"/>
        <v>41.835772470000002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7.2638999999999995E-2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0.14488416000000001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4.9847710000000003E-2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6.7268549999999996E-2</v>
      </c>
      <c r="BK10" s="19">
        <f t="shared" si="0"/>
        <v>376.59370569000004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</row>
    <row r="11" spans="1:7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</row>
    <row r="12" spans="1:75">
      <c r="A12" s="91" t="s">
        <v>66</v>
      </c>
      <c r="B12" s="90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</row>
    <row r="13" spans="1:75">
      <c r="A13" s="18"/>
      <c r="B13" s="92" t="s">
        <v>68</v>
      </c>
      <c r="C13" s="93">
        <v>0</v>
      </c>
      <c r="D13" s="94">
        <v>0</v>
      </c>
      <c r="E13" s="95">
        <v>0</v>
      </c>
      <c r="F13" s="96">
        <v>0</v>
      </c>
      <c r="G13" s="97">
        <v>0</v>
      </c>
      <c r="H13" s="98">
        <v>0</v>
      </c>
      <c r="I13" s="99">
        <v>0</v>
      </c>
      <c r="J13" s="100">
        <v>0</v>
      </c>
      <c r="K13" s="101">
        <v>0</v>
      </c>
      <c r="L13" s="102">
        <v>0</v>
      </c>
      <c r="M13" s="103">
        <v>0</v>
      </c>
      <c r="N13" s="104">
        <v>0</v>
      </c>
      <c r="O13" s="105">
        <v>0</v>
      </c>
      <c r="P13" s="106">
        <v>0</v>
      </c>
      <c r="Q13" s="107">
        <v>0</v>
      </c>
      <c r="R13" s="108">
        <v>0</v>
      </c>
      <c r="S13" s="109">
        <v>0</v>
      </c>
      <c r="T13" s="110">
        <v>0</v>
      </c>
      <c r="U13" s="111">
        <v>0</v>
      </c>
      <c r="V13" s="112">
        <v>0</v>
      </c>
      <c r="W13" s="113">
        <v>0</v>
      </c>
      <c r="X13" s="114">
        <v>0</v>
      </c>
      <c r="Y13" s="115">
        <v>0</v>
      </c>
      <c r="Z13" s="116">
        <v>0</v>
      </c>
      <c r="AA13" s="117">
        <v>0</v>
      </c>
      <c r="AB13" s="118">
        <v>0</v>
      </c>
      <c r="AC13" s="119">
        <v>0</v>
      </c>
      <c r="AD13" s="120">
        <v>0</v>
      </c>
      <c r="AE13" s="121">
        <v>0</v>
      </c>
      <c r="AF13" s="122">
        <v>0</v>
      </c>
      <c r="AG13" s="123">
        <v>0</v>
      </c>
      <c r="AH13" s="124">
        <v>0</v>
      </c>
      <c r="AI13" s="125">
        <v>0</v>
      </c>
      <c r="AJ13" s="126">
        <v>0</v>
      </c>
      <c r="AK13" s="127">
        <v>0</v>
      </c>
      <c r="AL13" s="128">
        <v>0</v>
      </c>
      <c r="AM13" s="129">
        <v>0</v>
      </c>
      <c r="AN13" s="130">
        <v>0</v>
      </c>
      <c r="AO13" s="131">
        <v>0</v>
      </c>
      <c r="AP13" s="132">
        <v>0</v>
      </c>
      <c r="AQ13" s="133">
        <v>0</v>
      </c>
      <c r="AR13" s="134">
        <v>0</v>
      </c>
      <c r="AS13" s="135">
        <v>0</v>
      </c>
      <c r="AT13" s="136">
        <v>0</v>
      </c>
      <c r="AU13" s="137">
        <v>0</v>
      </c>
      <c r="AV13" s="138">
        <v>0</v>
      </c>
      <c r="AW13" s="139">
        <v>0</v>
      </c>
      <c r="AX13" s="140">
        <v>0</v>
      </c>
      <c r="AY13" s="141">
        <v>0</v>
      </c>
      <c r="AZ13" s="142">
        <v>0</v>
      </c>
      <c r="BA13" s="143">
        <v>0</v>
      </c>
      <c r="BB13" s="144">
        <v>0</v>
      </c>
      <c r="BC13" s="145">
        <v>0</v>
      </c>
      <c r="BD13" s="146">
        <v>0</v>
      </c>
      <c r="BE13" s="147">
        <v>0</v>
      </c>
      <c r="BF13" s="148">
        <v>0</v>
      </c>
      <c r="BG13" s="149">
        <v>0</v>
      </c>
      <c r="BH13" s="150">
        <v>0</v>
      </c>
      <c r="BI13" s="151">
        <v>0</v>
      </c>
      <c r="BJ13" s="152">
        <v>0</v>
      </c>
      <c r="BK13" s="153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</row>
    <row r="14" spans="1:75">
      <c r="A14" s="18"/>
      <c r="B14" s="154" t="s">
        <v>69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</row>
    <row r="15" spans="1:7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</row>
    <row r="16" spans="1:75">
      <c r="A16" s="156" t="s">
        <v>70</v>
      </c>
      <c r="B16" s="155" t="s">
        <v>71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</row>
    <row r="17" spans="1:75">
      <c r="A17" s="18"/>
      <c r="B17" s="157" t="s">
        <v>68</v>
      </c>
      <c r="C17" s="158">
        <v>0</v>
      </c>
      <c r="D17" s="159">
        <v>0</v>
      </c>
      <c r="E17" s="160">
        <v>0</v>
      </c>
      <c r="F17" s="161">
        <v>0</v>
      </c>
      <c r="G17" s="162">
        <v>0</v>
      </c>
      <c r="H17" s="163">
        <v>0</v>
      </c>
      <c r="I17" s="164">
        <v>0</v>
      </c>
      <c r="J17" s="165">
        <v>0</v>
      </c>
      <c r="K17" s="166">
        <v>0</v>
      </c>
      <c r="L17" s="167">
        <v>0</v>
      </c>
      <c r="M17" s="168">
        <v>0</v>
      </c>
      <c r="N17" s="169">
        <v>0</v>
      </c>
      <c r="O17" s="170">
        <v>0</v>
      </c>
      <c r="P17" s="171">
        <v>0</v>
      </c>
      <c r="Q17" s="172">
        <v>0</v>
      </c>
      <c r="R17" s="173">
        <v>0</v>
      </c>
      <c r="S17" s="174">
        <v>0</v>
      </c>
      <c r="T17" s="175">
        <v>0</v>
      </c>
      <c r="U17" s="176">
        <v>0</v>
      </c>
      <c r="V17" s="177">
        <v>0</v>
      </c>
      <c r="W17" s="178">
        <v>0</v>
      </c>
      <c r="X17" s="179">
        <v>0</v>
      </c>
      <c r="Y17" s="180">
        <v>0</v>
      </c>
      <c r="Z17" s="181">
        <v>0</v>
      </c>
      <c r="AA17" s="182">
        <v>0</v>
      </c>
      <c r="AB17" s="183">
        <v>0</v>
      </c>
      <c r="AC17" s="184">
        <v>0</v>
      </c>
      <c r="AD17" s="185">
        <v>0</v>
      </c>
      <c r="AE17" s="186">
        <v>0</v>
      </c>
      <c r="AF17" s="187">
        <v>0</v>
      </c>
      <c r="AG17" s="188">
        <v>0</v>
      </c>
      <c r="AH17" s="189">
        <v>0</v>
      </c>
      <c r="AI17" s="190">
        <v>0</v>
      </c>
      <c r="AJ17" s="191">
        <v>0</v>
      </c>
      <c r="AK17" s="192">
        <v>0</v>
      </c>
      <c r="AL17" s="193">
        <v>0</v>
      </c>
      <c r="AM17" s="194">
        <v>0</v>
      </c>
      <c r="AN17" s="195">
        <v>0</v>
      </c>
      <c r="AO17" s="196">
        <v>0</v>
      </c>
      <c r="AP17" s="197">
        <v>0</v>
      </c>
      <c r="AQ17" s="198">
        <v>0</v>
      </c>
      <c r="AR17" s="199">
        <v>0</v>
      </c>
      <c r="AS17" s="200">
        <v>0</v>
      </c>
      <c r="AT17" s="201">
        <v>0</v>
      </c>
      <c r="AU17" s="202">
        <v>0</v>
      </c>
      <c r="AV17" s="203">
        <v>0</v>
      </c>
      <c r="AW17" s="204">
        <v>0</v>
      </c>
      <c r="AX17" s="205">
        <v>0</v>
      </c>
      <c r="AY17" s="206">
        <v>0</v>
      </c>
      <c r="AZ17" s="207">
        <v>0</v>
      </c>
      <c r="BA17" s="208">
        <v>0</v>
      </c>
      <c r="BB17" s="209">
        <v>0</v>
      </c>
      <c r="BC17" s="210">
        <v>0</v>
      </c>
      <c r="BD17" s="211">
        <v>0</v>
      </c>
      <c r="BE17" s="212">
        <v>0</v>
      </c>
      <c r="BF17" s="213">
        <v>0</v>
      </c>
      <c r="BG17" s="214">
        <v>0</v>
      </c>
      <c r="BH17" s="215">
        <v>0</v>
      </c>
      <c r="BI17" s="216">
        <v>0</v>
      </c>
      <c r="BJ17" s="217">
        <v>0</v>
      </c>
      <c r="BK17" s="218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</row>
    <row r="18" spans="1:75">
      <c r="A18" s="18"/>
      <c r="B18" s="219" t="s">
        <v>72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</row>
    <row r="19" spans="1:7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</row>
    <row r="20" spans="1:75">
      <c r="A20" s="221" t="s">
        <v>73</v>
      </c>
      <c r="B20" s="220" t="s">
        <v>74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</row>
    <row r="21" spans="1:75">
      <c r="A21" s="18"/>
      <c r="B21" s="222" t="s">
        <v>68</v>
      </c>
      <c r="C21" s="223">
        <v>0</v>
      </c>
      <c r="D21" s="224">
        <v>0</v>
      </c>
      <c r="E21" s="225">
        <v>0</v>
      </c>
      <c r="F21" s="226">
        <v>0</v>
      </c>
      <c r="G21" s="227">
        <v>0</v>
      </c>
      <c r="H21" s="228">
        <v>0</v>
      </c>
      <c r="I21" s="229">
        <v>0</v>
      </c>
      <c r="J21" s="230">
        <v>0</v>
      </c>
      <c r="K21" s="231">
        <v>0</v>
      </c>
      <c r="L21" s="232">
        <v>0</v>
      </c>
      <c r="M21" s="233">
        <v>0</v>
      </c>
      <c r="N21" s="234">
        <v>0</v>
      </c>
      <c r="O21" s="235">
        <v>0</v>
      </c>
      <c r="P21" s="236">
        <v>0</v>
      </c>
      <c r="Q21" s="237">
        <v>0</v>
      </c>
      <c r="R21" s="238">
        <v>0</v>
      </c>
      <c r="S21" s="239">
        <v>0</v>
      </c>
      <c r="T21" s="240">
        <v>0</v>
      </c>
      <c r="U21" s="241">
        <v>0</v>
      </c>
      <c r="V21" s="242">
        <v>0</v>
      </c>
      <c r="W21" s="243">
        <v>0</v>
      </c>
      <c r="X21" s="244">
        <v>0</v>
      </c>
      <c r="Y21" s="245">
        <v>0</v>
      </c>
      <c r="Z21" s="246">
        <v>0</v>
      </c>
      <c r="AA21" s="247">
        <v>0</v>
      </c>
      <c r="AB21" s="248">
        <v>0</v>
      </c>
      <c r="AC21" s="249">
        <v>0</v>
      </c>
      <c r="AD21" s="250">
        <v>0</v>
      </c>
      <c r="AE21" s="251">
        <v>0</v>
      </c>
      <c r="AF21" s="252">
        <v>0</v>
      </c>
      <c r="AG21" s="253">
        <v>0</v>
      </c>
      <c r="AH21" s="254">
        <v>0</v>
      </c>
      <c r="AI21" s="255">
        <v>0</v>
      </c>
      <c r="AJ21" s="256">
        <v>0</v>
      </c>
      <c r="AK21" s="257">
        <v>0</v>
      </c>
      <c r="AL21" s="258">
        <v>0</v>
      </c>
      <c r="AM21" s="259">
        <v>0</v>
      </c>
      <c r="AN21" s="260">
        <v>0</v>
      </c>
      <c r="AO21" s="261">
        <v>0</v>
      </c>
      <c r="AP21" s="262">
        <v>0</v>
      </c>
      <c r="AQ21" s="263">
        <v>0</v>
      </c>
      <c r="AR21" s="264">
        <v>0</v>
      </c>
      <c r="AS21" s="265">
        <v>0</v>
      </c>
      <c r="AT21" s="266">
        <v>0</v>
      </c>
      <c r="AU21" s="267">
        <v>0</v>
      </c>
      <c r="AV21" s="268">
        <v>0</v>
      </c>
      <c r="AW21" s="269">
        <v>0</v>
      </c>
      <c r="AX21" s="270">
        <v>0</v>
      </c>
      <c r="AY21" s="271">
        <v>0</v>
      </c>
      <c r="AZ21" s="272">
        <v>0</v>
      </c>
      <c r="BA21" s="273">
        <v>0</v>
      </c>
      <c r="BB21" s="274">
        <v>0</v>
      </c>
      <c r="BC21" s="275">
        <v>0</v>
      </c>
      <c r="BD21" s="276">
        <v>0</v>
      </c>
      <c r="BE21" s="277">
        <v>0</v>
      </c>
      <c r="BF21" s="278">
        <v>0</v>
      </c>
      <c r="BG21" s="279">
        <v>0</v>
      </c>
      <c r="BH21" s="280">
        <v>0</v>
      </c>
      <c r="BI21" s="281">
        <v>0</v>
      </c>
      <c r="BJ21" s="282">
        <v>0</v>
      </c>
      <c r="BK21" s="283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</row>
    <row r="22" spans="1:75">
      <c r="A22" s="18"/>
      <c r="B22" s="284" t="s">
        <v>75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</row>
    <row r="23" spans="1:7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</row>
    <row r="24" spans="1:75">
      <c r="A24" s="286" t="s">
        <v>76</v>
      </c>
      <c r="B24" s="285" t="s">
        <v>77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</row>
    <row r="25" spans="1:75">
      <c r="A25" s="18"/>
      <c r="B25" s="287" t="s">
        <v>68</v>
      </c>
      <c r="C25" s="288">
        <v>0</v>
      </c>
      <c r="D25" s="289">
        <v>0</v>
      </c>
      <c r="E25" s="290">
        <v>0</v>
      </c>
      <c r="F25" s="291">
        <v>0</v>
      </c>
      <c r="G25" s="292">
        <v>0</v>
      </c>
      <c r="H25" s="293">
        <v>0</v>
      </c>
      <c r="I25" s="294">
        <v>0</v>
      </c>
      <c r="J25" s="295">
        <v>0</v>
      </c>
      <c r="K25" s="296">
        <v>0</v>
      </c>
      <c r="L25" s="297">
        <v>0</v>
      </c>
      <c r="M25" s="298">
        <v>0</v>
      </c>
      <c r="N25" s="299">
        <v>0</v>
      </c>
      <c r="O25" s="300">
        <v>0</v>
      </c>
      <c r="P25" s="301">
        <v>0</v>
      </c>
      <c r="Q25" s="302">
        <v>0</v>
      </c>
      <c r="R25" s="303">
        <v>0</v>
      </c>
      <c r="S25" s="304">
        <v>0</v>
      </c>
      <c r="T25" s="305">
        <v>0</v>
      </c>
      <c r="U25" s="306">
        <v>0</v>
      </c>
      <c r="V25" s="307">
        <v>0</v>
      </c>
      <c r="W25" s="308">
        <v>0</v>
      </c>
      <c r="X25" s="309">
        <v>0</v>
      </c>
      <c r="Y25" s="310">
        <v>0</v>
      </c>
      <c r="Z25" s="311">
        <v>0</v>
      </c>
      <c r="AA25" s="312">
        <v>0</v>
      </c>
      <c r="AB25" s="313">
        <v>0</v>
      </c>
      <c r="AC25" s="314">
        <v>0</v>
      </c>
      <c r="AD25" s="315">
        <v>0</v>
      </c>
      <c r="AE25" s="316">
        <v>0</v>
      </c>
      <c r="AF25" s="317">
        <v>0</v>
      </c>
      <c r="AG25" s="318">
        <v>0</v>
      </c>
      <c r="AH25" s="319">
        <v>0</v>
      </c>
      <c r="AI25" s="320">
        <v>0</v>
      </c>
      <c r="AJ25" s="321">
        <v>0</v>
      </c>
      <c r="AK25" s="322">
        <v>0</v>
      </c>
      <c r="AL25" s="323">
        <v>0</v>
      </c>
      <c r="AM25" s="324">
        <v>0</v>
      </c>
      <c r="AN25" s="325">
        <v>0</v>
      </c>
      <c r="AO25" s="326">
        <v>0</v>
      </c>
      <c r="AP25" s="327">
        <v>0</v>
      </c>
      <c r="AQ25" s="328">
        <v>0</v>
      </c>
      <c r="AR25" s="329">
        <v>0</v>
      </c>
      <c r="AS25" s="330">
        <v>0</v>
      </c>
      <c r="AT25" s="331">
        <v>0</v>
      </c>
      <c r="AU25" s="332">
        <v>0</v>
      </c>
      <c r="AV25" s="333">
        <v>0</v>
      </c>
      <c r="AW25" s="334">
        <v>0</v>
      </c>
      <c r="AX25" s="335">
        <v>0</v>
      </c>
      <c r="AY25" s="336">
        <v>0</v>
      </c>
      <c r="AZ25" s="337">
        <v>0</v>
      </c>
      <c r="BA25" s="338">
        <v>0</v>
      </c>
      <c r="BB25" s="339">
        <v>0</v>
      </c>
      <c r="BC25" s="340">
        <v>0</v>
      </c>
      <c r="BD25" s="341">
        <v>0</v>
      </c>
      <c r="BE25" s="342">
        <v>0</v>
      </c>
      <c r="BF25" s="343">
        <v>0</v>
      </c>
      <c r="BG25" s="344">
        <v>0</v>
      </c>
      <c r="BH25" s="345">
        <v>0</v>
      </c>
      <c r="BI25" s="346">
        <v>0</v>
      </c>
      <c r="BJ25" s="347">
        <v>0</v>
      </c>
      <c r="BK25" s="348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</row>
    <row r="26" spans="1:75">
      <c r="A26" s="18"/>
      <c r="B26" s="349" t="s">
        <v>78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</row>
    <row r="27" spans="1:7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</row>
    <row r="28" spans="1:75">
      <c r="A28" s="351" t="s">
        <v>79</v>
      </c>
      <c r="B28" s="350" t="s">
        <v>80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</row>
    <row r="29" spans="1:75">
      <c r="A29" s="18"/>
      <c r="B29" s="352" t="s">
        <v>68</v>
      </c>
      <c r="C29" s="353">
        <v>0</v>
      </c>
      <c r="D29" s="354">
        <v>0</v>
      </c>
      <c r="E29" s="355">
        <v>0</v>
      </c>
      <c r="F29" s="356">
        <v>0</v>
      </c>
      <c r="G29" s="357">
        <v>0</v>
      </c>
      <c r="H29" s="358">
        <v>0</v>
      </c>
      <c r="I29" s="359">
        <v>0</v>
      </c>
      <c r="J29" s="360">
        <v>0</v>
      </c>
      <c r="K29" s="361">
        <v>0</v>
      </c>
      <c r="L29" s="362">
        <v>0</v>
      </c>
      <c r="M29" s="363">
        <v>0</v>
      </c>
      <c r="N29" s="364">
        <v>0</v>
      </c>
      <c r="O29" s="365">
        <v>0</v>
      </c>
      <c r="P29" s="366">
        <v>0</v>
      </c>
      <c r="Q29" s="367">
        <v>0</v>
      </c>
      <c r="R29" s="368">
        <v>0</v>
      </c>
      <c r="S29" s="369">
        <v>0</v>
      </c>
      <c r="T29" s="370">
        <v>0</v>
      </c>
      <c r="U29" s="371">
        <v>0</v>
      </c>
      <c r="V29" s="372">
        <v>0</v>
      </c>
      <c r="W29" s="373">
        <v>0</v>
      </c>
      <c r="X29" s="374">
        <v>0</v>
      </c>
      <c r="Y29" s="375">
        <v>0</v>
      </c>
      <c r="Z29" s="376">
        <v>0</v>
      </c>
      <c r="AA29" s="377">
        <v>0</v>
      </c>
      <c r="AB29" s="378">
        <v>0</v>
      </c>
      <c r="AC29" s="379">
        <v>0</v>
      </c>
      <c r="AD29" s="380">
        <v>0</v>
      </c>
      <c r="AE29" s="381">
        <v>0</v>
      </c>
      <c r="AF29" s="382">
        <v>0</v>
      </c>
      <c r="AG29" s="383">
        <v>0</v>
      </c>
      <c r="AH29" s="384">
        <v>0</v>
      </c>
      <c r="AI29" s="385">
        <v>0</v>
      </c>
      <c r="AJ29" s="386">
        <v>0</v>
      </c>
      <c r="AK29" s="387">
        <v>0</v>
      </c>
      <c r="AL29" s="388">
        <v>0</v>
      </c>
      <c r="AM29" s="389">
        <v>0</v>
      </c>
      <c r="AN29" s="390">
        <v>0</v>
      </c>
      <c r="AO29" s="391">
        <v>0</v>
      </c>
      <c r="AP29" s="392">
        <v>0</v>
      </c>
      <c r="AQ29" s="393">
        <v>0</v>
      </c>
      <c r="AR29" s="394">
        <v>0</v>
      </c>
      <c r="AS29" s="395">
        <v>0</v>
      </c>
      <c r="AT29" s="396">
        <v>0</v>
      </c>
      <c r="AU29" s="397">
        <v>0</v>
      </c>
      <c r="AV29" s="398">
        <v>0</v>
      </c>
      <c r="AW29" s="399">
        <v>0</v>
      </c>
      <c r="AX29" s="400">
        <v>0</v>
      </c>
      <c r="AY29" s="401">
        <v>0</v>
      </c>
      <c r="AZ29" s="402">
        <v>0</v>
      </c>
      <c r="BA29" s="403">
        <v>0</v>
      </c>
      <c r="BB29" s="404">
        <v>0</v>
      </c>
      <c r="BC29" s="405">
        <v>0</v>
      </c>
      <c r="BD29" s="406">
        <v>0</v>
      </c>
      <c r="BE29" s="407">
        <v>0</v>
      </c>
      <c r="BF29" s="408">
        <v>0</v>
      </c>
      <c r="BG29" s="409">
        <v>0</v>
      </c>
      <c r="BH29" s="410">
        <v>0</v>
      </c>
      <c r="BI29" s="411">
        <v>0</v>
      </c>
      <c r="BJ29" s="412">
        <v>0</v>
      </c>
      <c r="BK29" s="413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</row>
    <row r="30" spans="1:75">
      <c r="A30" s="18"/>
      <c r="B30" s="414" t="s">
        <v>81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</row>
    <row r="31" spans="1:75">
      <c r="A31" s="18"/>
      <c r="B31" s="415" t="s">
        <v>82</v>
      </c>
      <c r="C31" s="19">
        <f t="shared" ref="C31:BK31" si="6">SUM(C9:C30)/2</f>
        <v>0</v>
      </c>
      <c r="D31" s="19">
        <f t="shared" si="6"/>
        <v>274.54229665000003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0.21235481</v>
      </c>
      <c r="I31" s="19">
        <f t="shared" si="6"/>
        <v>7.6631733799999999</v>
      </c>
      <c r="J31" s="19">
        <f t="shared" si="6"/>
        <v>0</v>
      </c>
      <c r="K31" s="19">
        <f t="shared" si="6"/>
        <v>0</v>
      </c>
      <c r="L31" s="19">
        <f t="shared" si="6"/>
        <v>0.40251596000000001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9.9230230000000003E-2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0.43096040000000002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6.8286916700000004</v>
      </c>
      <c r="AC31" s="19">
        <f t="shared" si="6"/>
        <v>5.1113375799999998</v>
      </c>
      <c r="AD31" s="19">
        <f t="shared" si="6"/>
        <v>0</v>
      </c>
      <c r="AE31" s="19">
        <f t="shared" si="6"/>
        <v>0</v>
      </c>
      <c r="AF31" s="19">
        <f t="shared" si="6"/>
        <v>36.30658261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2.7230785100000001</v>
      </c>
      <c r="AM31" s="19">
        <f t="shared" si="6"/>
        <v>0.103072</v>
      </c>
      <c r="AN31" s="19">
        <f t="shared" si="6"/>
        <v>0</v>
      </c>
      <c r="AO31" s="19">
        <f t="shared" si="6"/>
        <v>0</v>
      </c>
      <c r="AP31" s="19">
        <f t="shared" si="6"/>
        <v>41.835772470000002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7.2638999999999995E-2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0.14488416000000001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4.9847710000000003E-2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6.7268549999999996E-2</v>
      </c>
      <c r="BK31" s="19">
        <f t="shared" si="6"/>
        <v>376.59370569000004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</row>
    <row r="32" spans="1:7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</row>
    <row r="33" spans="1:75" ht="20.100000000000001" customHeight="1">
      <c r="A33" s="417" t="s">
        <v>83</v>
      </c>
      <c r="B33" s="416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</row>
    <row r="34" spans="1:75">
      <c r="A34" s="419" t="s">
        <v>62</v>
      </c>
      <c r="B34" s="418" t="s">
        <v>84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</row>
    <row r="35" spans="1:75">
      <c r="A35" s="18"/>
      <c r="B35" s="420" t="s">
        <v>85</v>
      </c>
      <c r="C35" s="421">
        <v>0</v>
      </c>
      <c r="D35" s="422">
        <v>49.026762939999998</v>
      </c>
      <c r="E35" s="423">
        <v>0</v>
      </c>
      <c r="F35" s="424">
        <v>0</v>
      </c>
      <c r="G35" s="425">
        <v>0</v>
      </c>
      <c r="H35" s="426">
        <v>5.8291810499999999</v>
      </c>
      <c r="I35" s="427">
        <v>0.87417115999999995</v>
      </c>
      <c r="J35" s="428">
        <v>0</v>
      </c>
      <c r="K35" s="429">
        <v>0</v>
      </c>
      <c r="L35" s="430">
        <v>13.206736709999999</v>
      </c>
      <c r="M35" s="431">
        <v>0</v>
      </c>
      <c r="N35" s="432">
        <v>0</v>
      </c>
      <c r="O35" s="433">
        <v>0</v>
      </c>
      <c r="P35" s="434">
        <v>0</v>
      </c>
      <c r="Q35" s="435">
        <v>0</v>
      </c>
      <c r="R35" s="436">
        <v>4.82406443</v>
      </c>
      <c r="S35" s="437">
        <v>7.1320999999999997E-3</v>
      </c>
      <c r="T35" s="438">
        <v>0</v>
      </c>
      <c r="U35" s="439">
        <v>0</v>
      </c>
      <c r="V35" s="440">
        <v>0.40810376999999998</v>
      </c>
      <c r="W35" s="441">
        <v>0</v>
      </c>
      <c r="X35" s="442">
        <v>0</v>
      </c>
      <c r="Y35" s="443">
        <v>0</v>
      </c>
      <c r="Z35" s="444">
        <v>0</v>
      </c>
      <c r="AA35" s="445">
        <v>0</v>
      </c>
      <c r="AB35" s="446">
        <v>89.571597990000001</v>
      </c>
      <c r="AC35" s="447">
        <v>4.3413729099999996</v>
      </c>
      <c r="AD35" s="448">
        <v>0</v>
      </c>
      <c r="AE35" s="449">
        <v>0</v>
      </c>
      <c r="AF35" s="450">
        <v>66.529946940000002</v>
      </c>
      <c r="AG35" s="451">
        <v>0</v>
      </c>
      <c r="AH35" s="452">
        <v>0</v>
      </c>
      <c r="AI35" s="453">
        <v>0</v>
      </c>
      <c r="AJ35" s="454">
        <v>0</v>
      </c>
      <c r="AK35" s="455">
        <v>0</v>
      </c>
      <c r="AL35" s="456">
        <v>44.49833332</v>
      </c>
      <c r="AM35" s="457">
        <v>1.3964344</v>
      </c>
      <c r="AN35" s="458">
        <v>0</v>
      </c>
      <c r="AO35" s="459">
        <v>0</v>
      </c>
      <c r="AP35" s="460">
        <v>32.881165420000002</v>
      </c>
      <c r="AQ35" s="461">
        <v>0</v>
      </c>
      <c r="AR35" s="462">
        <v>0</v>
      </c>
      <c r="AS35" s="463">
        <v>0</v>
      </c>
      <c r="AT35" s="464">
        <v>0</v>
      </c>
      <c r="AU35" s="465">
        <v>0</v>
      </c>
      <c r="AV35" s="466">
        <v>1.37470113</v>
      </c>
      <c r="AW35" s="467">
        <v>0.12850386</v>
      </c>
      <c r="AX35" s="468">
        <v>0</v>
      </c>
      <c r="AY35" s="469">
        <v>0</v>
      </c>
      <c r="AZ35" s="470">
        <v>0.31320197999999999</v>
      </c>
      <c r="BA35" s="471">
        <v>0</v>
      </c>
      <c r="BB35" s="472">
        <v>0</v>
      </c>
      <c r="BC35" s="473">
        <v>0</v>
      </c>
      <c r="BD35" s="474">
        <v>0</v>
      </c>
      <c r="BE35" s="475">
        <v>0</v>
      </c>
      <c r="BF35" s="476">
        <v>0.86020569999999996</v>
      </c>
      <c r="BG35" s="477">
        <v>1.7804009999999999E-2</v>
      </c>
      <c r="BH35" s="478">
        <v>0</v>
      </c>
      <c r="BI35" s="479">
        <v>0</v>
      </c>
      <c r="BJ35" s="480">
        <v>0.14396154</v>
      </c>
      <c r="BK35" s="481">
        <f>SUM(C35:BJ35)</f>
        <v>316.23338136000001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</row>
    <row r="36" spans="1:75">
      <c r="A36" s="18"/>
      <c r="B36" s="482" t="s">
        <v>65</v>
      </c>
      <c r="C36" s="19">
        <f t="shared" ref="C36:BK36" si="7">SUM(C35:C35)</f>
        <v>0</v>
      </c>
      <c r="D36" s="19">
        <f t="shared" si="7"/>
        <v>49.026762939999998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5.8291810499999999</v>
      </c>
      <c r="I36" s="19">
        <f t="shared" si="7"/>
        <v>0.87417115999999995</v>
      </c>
      <c r="J36" s="19">
        <f t="shared" si="7"/>
        <v>0</v>
      </c>
      <c r="K36" s="19">
        <f t="shared" si="7"/>
        <v>0</v>
      </c>
      <c r="L36" s="19">
        <f t="shared" si="7"/>
        <v>13.206736709999999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4.82406443</v>
      </c>
      <c r="S36" s="19">
        <f t="shared" si="7"/>
        <v>7.1320999999999997E-3</v>
      </c>
      <c r="T36" s="19">
        <f t="shared" si="7"/>
        <v>0</v>
      </c>
      <c r="U36" s="19">
        <f t="shared" si="7"/>
        <v>0</v>
      </c>
      <c r="V36" s="19">
        <f t="shared" si="7"/>
        <v>0.40810376999999998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89.571597990000001</v>
      </c>
      <c r="AC36" s="19">
        <f t="shared" si="7"/>
        <v>4.3413729099999996</v>
      </c>
      <c r="AD36" s="19">
        <f t="shared" si="7"/>
        <v>0</v>
      </c>
      <c r="AE36" s="19">
        <f t="shared" si="7"/>
        <v>0</v>
      </c>
      <c r="AF36" s="19">
        <f t="shared" si="7"/>
        <v>66.529946940000002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44.49833332</v>
      </c>
      <c r="AM36" s="19">
        <f t="shared" si="7"/>
        <v>1.3964344</v>
      </c>
      <c r="AN36" s="19">
        <f t="shared" si="7"/>
        <v>0</v>
      </c>
      <c r="AO36" s="19">
        <f t="shared" si="7"/>
        <v>0</v>
      </c>
      <c r="AP36" s="19">
        <f t="shared" si="7"/>
        <v>32.881165420000002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1.37470113</v>
      </c>
      <c r="AW36" s="19">
        <f t="shared" si="7"/>
        <v>0.12850386</v>
      </c>
      <c r="AX36" s="19">
        <f t="shared" si="7"/>
        <v>0</v>
      </c>
      <c r="AY36" s="19">
        <f t="shared" si="7"/>
        <v>0</v>
      </c>
      <c r="AZ36" s="19">
        <f t="shared" si="7"/>
        <v>0.31320197999999999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0.86020569999999996</v>
      </c>
      <c r="BG36" s="19">
        <f t="shared" si="7"/>
        <v>1.7804009999999999E-2</v>
      </c>
      <c r="BH36" s="19">
        <f t="shared" si="7"/>
        <v>0</v>
      </c>
      <c r="BI36" s="19">
        <f t="shared" si="7"/>
        <v>0</v>
      </c>
      <c r="BJ36" s="19">
        <f t="shared" si="7"/>
        <v>0.14396154</v>
      </c>
      <c r="BK36" s="19">
        <f t="shared" si="7"/>
        <v>316.23338136000001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</row>
    <row r="37" spans="1:7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</row>
    <row r="38" spans="1:75">
      <c r="A38" s="484" t="s">
        <v>66</v>
      </c>
      <c r="B38" s="483" t="s">
        <v>86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</row>
    <row r="39" spans="1:75">
      <c r="A39" s="18"/>
      <c r="B39" s="485" t="s">
        <v>87</v>
      </c>
      <c r="C39" s="486">
        <v>0</v>
      </c>
      <c r="D39" s="487">
        <v>149.95628124000001</v>
      </c>
      <c r="E39" s="488">
        <v>0</v>
      </c>
      <c r="F39" s="489">
        <v>0</v>
      </c>
      <c r="G39" s="490">
        <v>0</v>
      </c>
      <c r="H39" s="491">
        <v>2.45887704</v>
      </c>
      <c r="I39" s="492">
        <v>20.991822509999999</v>
      </c>
      <c r="J39" s="493">
        <v>0</v>
      </c>
      <c r="K39" s="494">
        <v>0</v>
      </c>
      <c r="L39" s="495">
        <v>51.714118769999999</v>
      </c>
      <c r="M39" s="496">
        <v>0</v>
      </c>
      <c r="N39" s="497">
        <v>0</v>
      </c>
      <c r="O39" s="498">
        <v>0</v>
      </c>
      <c r="P39" s="499">
        <v>0</v>
      </c>
      <c r="Q39" s="500">
        <v>0</v>
      </c>
      <c r="R39" s="501">
        <v>1.06047056</v>
      </c>
      <c r="S39" s="502">
        <v>0.78772277999999996</v>
      </c>
      <c r="T39" s="503">
        <v>0</v>
      </c>
      <c r="U39" s="504">
        <v>0</v>
      </c>
      <c r="V39" s="505">
        <v>14.21235502</v>
      </c>
      <c r="W39" s="506">
        <v>0</v>
      </c>
      <c r="X39" s="507">
        <v>0</v>
      </c>
      <c r="Y39" s="508">
        <v>0</v>
      </c>
      <c r="Z39" s="509">
        <v>0</v>
      </c>
      <c r="AA39" s="510">
        <v>0</v>
      </c>
      <c r="AB39" s="511">
        <v>3.2107656000000002</v>
      </c>
      <c r="AC39" s="512">
        <v>5.9503321099999997</v>
      </c>
      <c r="AD39" s="513">
        <v>0</v>
      </c>
      <c r="AE39" s="514">
        <v>0</v>
      </c>
      <c r="AF39" s="515">
        <v>10.96949212</v>
      </c>
      <c r="AG39" s="516">
        <v>0</v>
      </c>
      <c r="AH39" s="517">
        <v>0</v>
      </c>
      <c r="AI39" s="518">
        <v>0</v>
      </c>
      <c r="AJ39" s="519">
        <v>0</v>
      </c>
      <c r="AK39" s="520">
        <v>0</v>
      </c>
      <c r="AL39" s="521">
        <v>1.0731349299999999</v>
      </c>
      <c r="AM39" s="522">
        <v>2.33197E-3</v>
      </c>
      <c r="AN39" s="523">
        <v>0</v>
      </c>
      <c r="AO39" s="524">
        <v>0</v>
      </c>
      <c r="AP39" s="525">
        <v>3.2891398399999998</v>
      </c>
      <c r="AQ39" s="526">
        <v>0</v>
      </c>
      <c r="AR39" s="527">
        <v>0</v>
      </c>
      <c r="AS39" s="528">
        <v>0</v>
      </c>
      <c r="AT39" s="529">
        <v>0</v>
      </c>
      <c r="AU39" s="530">
        <v>0</v>
      </c>
      <c r="AV39" s="531">
        <v>7.5554609999999994E-2</v>
      </c>
      <c r="AW39" s="532">
        <v>0.26721973999999998</v>
      </c>
      <c r="AX39" s="533">
        <v>0</v>
      </c>
      <c r="AY39" s="534">
        <v>0</v>
      </c>
      <c r="AZ39" s="535">
        <v>2.63485813</v>
      </c>
      <c r="BA39" s="536">
        <v>0</v>
      </c>
      <c r="BB39" s="537">
        <v>0</v>
      </c>
      <c r="BC39" s="538">
        <v>0</v>
      </c>
      <c r="BD39" s="539">
        <v>0</v>
      </c>
      <c r="BE39" s="540">
        <v>0</v>
      </c>
      <c r="BF39" s="541">
        <v>5.7575960000000002E-2</v>
      </c>
      <c r="BG39" s="542">
        <v>0</v>
      </c>
      <c r="BH39" s="543">
        <v>0</v>
      </c>
      <c r="BI39" s="544">
        <v>0</v>
      </c>
      <c r="BJ39" s="545">
        <v>9.2907999999999999E-4</v>
      </c>
      <c r="BK39" s="546">
        <f>SUM(C39:BJ39)</f>
        <v>268.71298200999996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</row>
    <row r="40" spans="1:75">
      <c r="A40" s="18"/>
      <c r="B40" s="547" t="s">
        <v>88</v>
      </c>
      <c r="C40" s="548">
        <v>0</v>
      </c>
      <c r="D40" s="549">
        <v>59.747988190000001</v>
      </c>
      <c r="E40" s="550">
        <v>0</v>
      </c>
      <c r="F40" s="551">
        <v>0</v>
      </c>
      <c r="G40" s="552">
        <v>0</v>
      </c>
      <c r="H40" s="553">
        <v>5.7672873400000002</v>
      </c>
      <c r="I40" s="554">
        <v>3.9533201299999998</v>
      </c>
      <c r="J40" s="555">
        <v>0</v>
      </c>
      <c r="K40" s="556">
        <v>0</v>
      </c>
      <c r="L40" s="557">
        <v>87.624134620000007</v>
      </c>
      <c r="M40" s="558">
        <v>0</v>
      </c>
      <c r="N40" s="559">
        <v>0</v>
      </c>
      <c r="O40" s="560">
        <v>0</v>
      </c>
      <c r="P40" s="561">
        <v>0</v>
      </c>
      <c r="Q40" s="562">
        <v>0</v>
      </c>
      <c r="R40" s="563">
        <v>5.5783280700000004</v>
      </c>
      <c r="S40" s="564">
        <v>12.837752549999999</v>
      </c>
      <c r="T40" s="565">
        <v>0</v>
      </c>
      <c r="U40" s="566">
        <v>0</v>
      </c>
      <c r="V40" s="567">
        <v>52.869951389999997</v>
      </c>
      <c r="W40" s="568">
        <v>0</v>
      </c>
      <c r="X40" s="569">
        <v>2.4109000000000001E-3</v>
      </c>
      <c r="Y40" s="570">
        <v>0</v>
      </c>
      <c r="Z40" s="571">
        <v>0</v>
      </c>
      <c r="AA40" s="572">
        <v>0</v>
      </c>
      <c r="AB40" s="573">
        <v>843.44316116000005</v>
      </c>
      <c r="AC40" s="574">
        <v>41.889335000000003</v>
      </c>
      <c r="AD40" s="575">
        <v>1.755754E-2</v>
      </c>
      <c r="AE40" s="576">
        <v>0</v>
      </c>
      <c r="AF40" s="577">
        <v>617.92903106000006</v>
      </c>
      <c r="AG40" s="578">
        <v>0</v>
      </c>
      <c r="AH40" s="579">
        <v>0</v>
      </c>
      <c r="AI40" s="580">
        <v>0</v>
      </c>
      <c r="AJ40" s="581">
        <v>0</v>
      </c>
      <c r="AK40" s="582">
        <v>0</v>
      </c>
      <c r="AL40" s="583">
        <v>439.23534211999998</v>
      </c>
      <c r="AM40" s="584">
        <v>14.99254451</v>
      </c>
      <c r="AN40" s="585">
        <v>6.5307450000000003E-2</v>
      </c>
      <c r="AO40" s="586">
        <v>0</v>
      </c>
      <c r="AP40" s="587">
        <v>297.31909244000002</v>
      </c>
      <c r="AQ40" s="588">
        <v>0</v>
      </c>
      <c r="AR40" s="589">
        <v>0</v>
      </c>
      <c r="AS40" s="590">
        <v>0</v>
      </c>
      <c r="AT40" s="591">
        <v>0</v>
      </c>
      <c r="AU40" s="592">
        <v>0</v>
      </c>
      <c r="AV40" s="593">
        <v>8.4102850999999994</v>
      </c>
      <c r="AW40" s="594">
        <v>0.61124511000000004</v>
      </c>
      <c r="AX40" s="595">
        <v>0</v>
      </c>
      <c r="AY40" s="596">
        <v>0</v>
      </c>
      <c r="AZ40" s="597">
        <v>6.2156293600000003</v>
      </c>
      <c r="BA40" s="598">
        <v>0</v>
      </c>
      <c r="BB40" s="599">
        <v>0</v>
      </c>
      <c r="BC40" s="600">
        <v>0</v>
      </c>
      <c r="BD40" s="601">
        <v>0</v>
      </c>
      <c r="BE40" s="602">
        <v>0</v>
      </c>
      <c r="BF40" s="603">
        <v>4.1300047299999996</v>
      </c>
      <c r="BG40" s="604">
        <v>0.32030107000000002</v>
      </c>
      <c r="BH40" s="605">
        <v>0</v>
      </c>
      <c r="BI40" s="606">
        <v>0</v>
      </c>
      <c r="BJ40" s="607">
        <v>1.8840786199999999</v>
      </c>
      <c r="BK40" s="608">
        <f>SUM(C40:BJ40)</f>
        <v>2504.84408846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</row>
    <row r="41" spans="1:75">
      <c r="A41" s="18"/>
      <c r="B41" s="609" t="s">
        <v>69</v>
      </c>
      <c r="C41" s="19">
        <f t="shared" ref="C41:BK41" si="8">SUM(C39:C40)</f>
        <v>0</v>
      </c>
      <c r="D41" s="19">
        <f t="shared" si="8"/>
        <v>209.70426943000001</v>
      </c>
      <c r="E41" s="19">
        <f t="shared" si="8"/>
        <v>0</v>
      </c>
      <c r="F41" s="19">
        <f t="shared" si="8"/>
        <v>0</v>
      </c>
      <c r="G41" s="19">
        <f t="shared" si="8"/>
        <v>0</v>
      </c>
      <c r="H41" s="19">
        <f t="shared" si="8"/>
        <v>8.2261643800000002</v>
      </c>
      <c r="I41" s="19">
        <f t="shared" si="8"/>
        <v>24.94514264</v>
      </c>
      <c r="J41" s="19">
        <f t="shared" si="8"/>
        <v>0</v>
      </c>
      <c r="K41" s="19">
        <f t="shared" si="8"/>
        <v>0</v>
      </c>
      <c r="L41" s="19">
        <f t="shared" si="8"/>
        <v>139.33825339000001</v>
      </c>
      <c r="M41" s="19">
        <f t="shared" si="8"/>
        <v>0</v>
      </c>
      <c r="N41" s="19">
        <f t="shared" si="8"/>
        <v>0</v>
      </c>
      <c r="O41" s="19">
        <f t="shared" si="8"/>
        <v>0</v>
      </c>
      <c r="P41" s="19">
        <f t="shared" si="8"/>
        <v>0</v>
      </c>
      <c r="Q41" s="19">
        <f t="shared" si="8"/>
        <v>0</v>
      </c>
      <c r="R41" s="19">
        <f t="shared" si="8"/>
        <v>6.6387986300000001</v>
      </c>
      <c r="S41" s="19">
        <f t="shared" si="8"/>
        <v>13.625475329999999</v>
      </c>
      <c r="T41" s="19">
        <f t="shared" si="8"/>
        <v>0</v>
      </c>
      <c r="U41" s="19">
        <f t="shared" si="8"/>
        <v>0</v>
      </c>
      <c r="V41" s="19">
        <f t="shared" si="8"/>
        <v>67.082306410000001</v>
      </c>
      <c r="W41" s="19">
        <f t="shared" si="8"/>
        <v>0</v>
      </c>
      <c r="X41" s="19">
        <f t="shared" si="8"/>
        <v>2.4109000000000001E-3</v>
      </c>
      <c r="Y41" s="19">
        <f t="shared" si="8"/>
        <v>0</v>
      </c>
      <c r="Z41" s="19">
        <f t="shared" si="8"/>
        <v>0</v>
      </c>
      <c r="AA41" s="19">
        <f t="shared" si="8"/>
        <v>0</v>
      </c>
      <c r="AB41" s="19">
        <f t="shared" si="8"/>
        <v>846.65392675999999</v>
      </c>
      <c r="AC41" s="19">
        <f t="shared" si="8"/>
        <v>47.839667110000001</v>
      </c>
      <c r="AD41" s="19">
        <f t="shared" si="8"/>
        <v>1.755754E-2</v>
      </c>
      <c r="AE41" s="19">
        <f t="shared" si="8"/>
        <v>0</v>
      </c>
      <c r="AF41" s="19">
        <f t="shared" si="8"/>
        <v>628.8985231800001</v>
      </c>
      <c r="AG41" s="19">
        <f t="shared" si="8"/>
        <v>0</v>
      </c>
      <c r="AH41" s="19">
        <f t="shared" si="8"/>
        <v>0</v>
      </c>
      <c r="AI41" s="19">
        <f t="shared" si="8"/>
        <v>0</v>
      </c>
      <c r="AJ41" s="19">
        <f t="shared" si="8"/>
        <v>0</v>
      </c>
      <c r="AK41" s="19">
        <f t="shared" si="8"/>
        <v>0</v>
      </c>
      <c r="AL41" s="19">
        <f t="shared" si="8"/>
        <v>440.30847704999996</v>
      </c>
      <c r="AM41" s="19">
        <f t="shared" si="8"/>
        <v>14.99487648</v>
      </c>
      <c r="AN41" s="19">
        <f t="shared" si="8"/>
        <v>6.5307450000000003E-2</v>
      </c>
      <c r="AO41" s="19">
        <f t="shared" si="8"/>
        <v>0</v>
      </c>
      <c r="AP41" s="19">
        <f t="shared" si="8"/>
        <v>300.60823228000004</v>
      </c>
      <c r="AQ41" s="19">
        <f t="shared" si="8"/>
        <v>0</v>
      </c>
      <c r="AR41" s="19">
        <f t="shared" si="8"/>
        <v>0</v>
      </c>
      <c r="AS41" s="19">
        <f t="shared" si="8"/>
        <v>0</v>
      </c>
      <c r="AT41" s="19">
        <f t="shared" si="8"/>
        <v>0</v>
      </c>
      <c r="AU41" s="19">
        <f t="shared" si="8"/>
        <v>0</v>
      </c>
      <c r="AV41" s="19">
        <f t="shared" si="8"/>
        <v>8.4858397099999987</v>
      </c>
      <c r="AW41" s="19">
        <f t="shared" si="8"/>
        <v>0.87846485000000007</v>
      </c>
      <c r="AX41" s="19">
        <f t="shared" si="8"/>
        <v>0</v>
      </c>
      <c r="AY41" s="19">
        <f t="shared" si="8"/>
        <v>0</v>
      </c>
      <c r="AZ41" s="19">
        <f t="shared" si="8"/>
        <v>8.8504874900000008</v>
      </c>
      <c r="BA41" s="19">
        <f t="shared" si="8"/>
        <v>0</v>
      </c>
      <c r="BB41" s="19">
        <f t="shared" si="8"/>
        <v>0</v>
      </c>
      <c r="BC41" s="19">
        <f t="shared" si="8"/>
        <v>0</v>
      </c>
      <c r="BD41" s="19">
        <f t="shared" si="8"/>
        <v>0</v>
      </c>
      <c r="BE41" s="19">
        <f t="shared" si="8"/>
        <v>0</v>
      </c>
      <c r="BF41" s="19">
        <f t="shared" si="8"/>
        <v>4.1875806899999999</v>
      </c>
      <c r="BG41" s="19">
        <f t="shared" si="8"/>
        <v>0.32030107000000002</v>
      </c>
      <c r="BH41" s="19">
        <f t="shared" si="8"/>
        <v>0</v>
      </c>
      <c r="BI41" s="19">
        <f t="shared" si="8"/>
        <v>0</v>
      </c>
      <c r="BJ41" s="19">
        <f t="shared" si="8"/>
        <v>1.8850076999999998</v>
      </c>
      <c r="BK41" s="19">
        <f t="shared" si="8"/>
        <v>2773.5570704699999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</row>
    <row r="42" spans="1:75">
      <c r="A42" s="18"/>
      <c r="B42" s="610" t="s">
        <v>89</v>
      </c>
      <c r="C42" s="19">
        <f t="shared" ref="C42:BK42" si="9">SUM(C35:C41)/2</f>
        <v>0</v>
      </c>
      <c r="D42" s="19">
        <f t="shared" si="9"/>
        <v>258.73103236999998</v>
      </c>
      <c r="E42" s="19">
        <f t="shared" si="9"/>
        <v>0</v>
      </c>
      <c r="F42" s="19">
        <f t="shared" si="9"/>
        <v>0</v>
      </c>
      <c r="G42" s="19">
        <f t="shared" si="9"/>
        <v>0</v>
      </c>
      <c r="H42" s="19">
        <f t="shared" si="9"/>
        <v>14.055345429999999</v>
      </c>
      <c r="I42" s="19">
        <f t="shared" si="9"/>
        <v>25.8193138</v>
      </c>
      <c r="J42" s="19">
        <f t="shared" si="9"/>
        <v>0</v>
      </c>
      <c r="K42" s="19">
        <f t="shared" si="9"/>
        <v>0</v>
      </c>
      <c r="L42" s="19">
        <f t="shared" si="9"/>
        <v>152.54499010000001</v>
      </c>
      <c r="M42" s="19">
        <f t="shared" si="9"/>
        <v>0</v>
      </c>
      <c r="N42" s="19">
        <f t="shared" si="9"/>
        <v>0</v>
      </c>
      <c r="O42" s="19">
        <f t="shared" si="9"/>
        <v>0</v>
      </c>
      <c r="P42" s="19">
        <f t="shared" si="9"/>
        <v>0</v>
      </c>
      <c r="Q42" s="19">
        <f t="shared" si="9"/>
        <v>0</v>
      </c>
      <c r="R42" s="19">
        <f t="shared" si="9"/>
        <v>11.46286306</v>
      </c>
      <c r="S42" s="19">
        <f t="shared" si="9"/>
        <v>13.63260743</v>
      </c>
      <c r="T42" s="19">
        <f t="shared" si="9"/>
        <v>0</v>
      </c>
      <c r="U42" s="19">
        <f t="shared" si="9"/>
        <v>0</v>
      </c>
      <c r="V42" s="19">
        <f t="shared" si="9"/>
        <v>67.490410179999998</v>
      </c>
      <c r="W42" s="19">
        <f t="shared" si="9"/>
        <v>0</v>
      </c>
      <c r="X42" s="19">
        <f t="shared" si="9"/>
        <v>2.4109000000000001E-3</v>
      </c>
      <c r="Y42" s="19">
        <f t="shared" si="9"/>
        <v>0</v>
      </c>
      <c r="Z42" s="19">
        <f t="shared" si="9"/>
        <v>0</v>
      </c>
      <c r="AA42" s="19">
        <f t="shared" si="9"/>
        <v>0</v>
      </c>
      <c r="AB42" s="19">
        <f t="shared" si="9"/>
        <v>936.22552474999998</v>
      </c>
      <c r="AC42" s="19">
        <f t="shared" si="9"/>
        <v>52.181040019999998</v>
      </c>
      <c r="AD42" s="19">
        <f t="shared" si="9"/>
        <v>1.755754E-2</v>
      </c>
      <c r="AE42" s="19">
        <f t="shared" si="9"/>
        <v>0</v>
      </c>
      <c r="AF42" s="19">
        <f t="shared" si="9"/>
        <v>695.42847012000016</v>
      </c>
      <c r="AG42" s="19">
        <f t="shared" si="9"/>
        <v>0</v>
      </c>
      <c r="AH42" s="19">
        <f t="shared" si="9"/>
        <v>0</v>
      </c>
      <c r="AI42" s="19">
        <f t="shared" si="9"/>
        <v>0</v>
      </c>
      <c r="AJ42" s="19">
        <f t="shared" si="9"/>
        <v>0</v>
      </c>
      <c r="AK42" s="19">
        <f t="shared" si="9"/>
        <v>0</v>
      </c>
      <c r="AL42" s="19">
        <f t="shared" si="9"/>
        <v>484.80681036999999</v>
      </c>
      <c r="AM42" s="19">
        <f t="shared" si="9"/>
        <v>16.391310879999999</v>
      </c>
      <c r="AN42" s="19">
        <f t="shared" si="9"/>
        <v>6.5307450000000003E-2</v>
      </c>
      <c r="AO42" s="19">
        <f t="shared" si="9"/>
        <v>0</v>
      </c>
      <c r="AP42" s="19">
        <f t="shared" si="9"/>
        <v>333.48939770000004</v>
      </c>
      <c r="AQ42" s="19">
        <f t="shared" si="9"/>
        <v>0</v>
      </c>
      <c r="AR42" s="19">
        <f t="shared" si="9"/>
        <v>0</v>
      </c>
      <c r="AS42" s="19">
        <f t="shared" si="9"/>
        <v>0</v>
      </c>
      <c r="AT42" s="19">
        <f t="shared" si="9"/>
        <v>0</v>
      </c>
      <c r="AU42" s="19">
        <f t="shared" si="9"/>
        <v>0</v>
      </c>
      <c r="AV42" s="19">
        <f t="shared" si="9"/>
        <v>9.8605408399999988</v>
      </c>
      <c r="AW42" s="19">
        <f t="shared" si="9"/>
        <v>1.0069687100000002</v>
      </c>
      <c r="AX42" s="19">
        <f t="shared" si="9"/>
        <v>0</v>
      </c>
      <c r="AY42" s="19">
        <f t="shared" si="9"/>
        <v>0</v>
      </c>
      <c r="AZ42" s="19">
        <f t="shared" si="9"/>
        <v>9.1636894700000013</v>
      </c>
      <c r="BA42" s="19">
        <f t="shared" si="9"/>
        <v>0</v>
      </c>
      <c r="BB42" s="19">
        <f t="shared" si="9"/>
        <v>0</v>
      </c>
      <c r="BC42" s="19">
        <f t="shared" si="9"/>
        <v>0</v>
      </c>
      <c r="BD42" s="19">
        <f t="shared" si="9"/>
        <v>0</v>
      </c>
      <c r="BE42" s="19">
        <f t="shared" si="9"/>
        <v>0</v>
      </c>
      <c r="BF42" s="19">
        <f t="shared" si="9"/>
        <v>5.0477863899999997</v>
      </c>
      <c r="BG42" s="19">
        <f t="shared" si="9"/>
        <v>0.33810508000000006</v>
      </c>
      <c r="BH42" s="19">
        <f t="shared" si="9"/>
        <v>0</v>
      </c>
      <c r="BI42" s="19">
        <f t="shared" si="9"/>
        <v>0</v>
      </c>
      <c r="BJ42" s="19">
        <f t="shared" si="9"/>
        <v>2.0289692399999999</v>
      </c>
      <c r="BK42" s="19">
        <f t="shared" si="9"/>
        <v>3089.7904518300002</v>
      </c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</row>
    <row r="43" spans="1:75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</row>
    <row r="44" spans="1:75" ht="20.100000000000001" customHeight="1">
      <c r="A44" s="612" t="s">
        <v>90</v>
      </c>
      <c r="B44" s="611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</row>
    <row r="45" spans="1:75">
      <c r="A45" s="614" t="s">
        <v>62</v>
      </c>
      <c r="B45" s="613" t="s">
        <v>14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</row>
    <row r="46" spans="1:75">
      <c r="A46" s="18"/>
      <c r="B46" s="615" t="s">
        <v>91</v>
      </c>
      <c r="C46" s="616">
        <v>0</v>
      </c>
      <c r="D46" s="617">
        <v>696.21285495999996</v>
      </c>
      <c r="E46" s="618">
        <v>0</v>
      </c>
      <c r="F46" s="619">
        <v>0</v>
      </c>
      <c r="G46" s="620">
        <v>0</v>
      </c>
      <c r="H46" s="621">
        <v>4.3109566299999997</v>
      </c>
      <c r="I46" s="622">
        <v>14.73455047</v>
      </c>
      <c r="J46" s="623">
        <v>0</v>
      </c>
      <c r="K46" s="624">
        <v>0</v>
      </c>
      <c r="L46" s="625">
        <v>99.638211490000003</v>
      </c>
      <c r="M46" s="626">
        <v>0</v>
      </c>
      <c r="N46" s="627">
        <v>0</v>
      </c>
      <c r="O46" s="628">
        <v>0</v>
      </c>
      <c r="P46" s="629">
        <v>0</v>
      </c>
      <c r="Q46" s="630">
        <v>0</v>
      </c>
      <c r="R46" s="631">
        <v>1.9163276499999999</v>
      </c>
      <c r="S46" s="632">
        <v>0.34740694999999999</v>
      </c>
      <c r="T46" s="633">
        <v>0</v>
      </c>
      <c r="U46" s="634">
        <v>0</v>
      </c>
      <c r="V46" s="635">
        <v>5.01429876</v>
      </c>
      <c r="W46" s="636">
        <v>0</v>
      </c>
      <c r="X46" s="637">
        <v>2.3622299999999999E-3</v>
      </c>
      <c r="Y46" s="638">
        <v>0</v>
      </c>
      <c r="Z46" s="639">
        <v>0</v>
      </c>
      <c r="AA46" s="640">
        <v>0</v>
      </c>
      <c r="AB46" s="641">
        <v>420.40963268000002</v>
      </c>
      <c r="AC46" s="642">
        <v>70.361604159999999</v>
      </c>
      <c r="AD46" s="643">
        <v>0</v>
      </c>
      <c r="AE46" s="644">
        <v>0</v>
      </c>
      <c r="AF46" s="645">
        <v>1504.9342682399999</v>
      </c>
      <c r="AG46" s="646">
        <v>0</v>
      </c>
      <c r="AH46" s="647">
        <v>0</v>
      </c>
      <c r="AI46" s="648">
        <v>0</v>
      </c>
      <c r="AJ46" s="649">
        <v>0</v>
      </c>
      <c r="AK46" s="650">
        <v>0</v>
      </c>
      <c r="AL46" s="651">
        <v>228.66003508</v>
      </c>
      <c r="AM46" s="652">
        <v>17.08744841</v>
      </c>
      <c r="AN46" s="653">
        <v>0</v>
      </c>
      <c r="AO46" s="654">
        <v>0</v>
      </c>
      <c r="AP46" s="655">
        <v>521.40603845999999</v>
      </c>
      <c r="AQ46" s="656">
        <v>0</v>
      </c>
      <c r="AR46" s="657">
        <v>0</v>
      </c>
      <c r="AS46" s="658">
        <v>0</v>
      </c>
      <c r="AT46" s="659">
        <v>0</v>
      </c>
      <c r="AU46" s="660">
        <v>0</v>
      </c>
      <c r="AV46" s="661">
        <v>3.95148733</v>
      </c>
      <c r="AW46" s="662">
        <v>1.4626208999999999</v>
      </c>
      <c r="AX46" s="663">
        <v>0</v>
      </c>
      <c r="AY46" s="664">
        <v>0</v>
      </c>
      <c r="AZ46" s="665">
        <v>12.88976645</v>
      </c>
      <c r="BA46" s="666">
        <v>0</v>
      </c>
      <c r="BB46" s="667">
        <v>0</v>
      </c>
      <c r="BC46" s="668">
        <v>0</v>
      </c>
      <c r="BD46" s="669">
        <v>0</v>
      </c>
      <c r="BE46" s="670">
        <v>0</v>
      </c>
      <c r="BF46" s="671">
        <v>1.2209554</v>
      </c>
      <c r="BG46" s="672">
        <v>2.2035889999999999E-2</v>
      </c>
      <c r="BH46" s="673">
        <v>0</v>
      </c>
      <c r="BI46" s="674">
        <v>0</v>
      </c>
      <c r="BJ46" s="675">
        <v>2.1652915799999999</v>
      </c>
      <c r="BK46" s="676">
        <f>SUM(C46:BJ46)</f>
        <v>3606.7481537199997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</row>
    <row r="47" spans="1:75">
      <c r="A47" s="18"/>
      <c r="B47" s="677" t="s">
        <v>65</v>
      </c>
      <c r="C47" s="19">
        <f t="shared" ref="C47:BK47" si="10">SUM(C46:C46)</f>
        <v>0</v>
      </c>
      <c r="D47" s="19">
        <f t="shared" si="10"/>
        <v>696.21285495999996</v>
      </c>
      <c r="E47" s="19">
        <f t="shared" si="10"/>
        <v>0</v>
      </c>
      <c r="F47" s="19">
        <f t="shared" si="10"/>
        <v>0</v>
      </c>
      <c r="G47" s="19">
        <f t="shared" si="10"/>
        <v>0</v>
      </c>
      <c r="H47" s="19">
        <f t="shared" si="10"/>
        <v>4.3109566299999997</v>
      </c>
      <c r="I47" s="19">
        <f t="shared" si="10"/>
        <v>14.73455047</v>
      </c>
      <c r="J47" s="19">
        <f t="shared" si="10"/>
        <v>0</v>
      </c>
      <c r="K47" s="19">
        <f t="shared" si="10"/>
        <v>0</v>
      </c>
      <c r="L47" s="19">
        <f t="shared" si="10"/>
        <v>99.638211490000003</v>
      </c>
      <c r="M47" s="19">
        <f t="shared" si="10"/>
        <v>0</v>
      </c>
      <c r="N47" s="19">
        <f t="shared" si="10"/>
        <v>0</v>
      </c>
      <c r="O47" s="19">
        <f t="shared" si="10"/>
        <v>0</v>
      </c>
      <c r="P47" s="19">
        <f t="shared" si="10"/>
        <v>0</v>
      </c>
      <c r="Q47" s="19">
        <f t="shared" si="10"/>
        <v>0</v>
      </c>
      <c r="R47" s="19">
        <f t="shared" si="10"/>
        <v>1.9163276499999999</v>
      </c>
      <c r="S47" s="19">
        <f t="shared" si="10"/>
        <v>0.34740694999999999</v>
      </c>
      <c r="T47" s="19">
        <f t="shared" si="10"/>
        <v>0</v>
      </c>
      <c r="U47" s="19">
        <f t="shared" si="10"/>
        <v>0</v>
      </c>
      <c r="V47" s="19">
        <f t="shared" si="10"/>
        <v>5.01429876</v>
      </c>
      <c r="W47" s="19">
        <f t="shared" si="10"/>
        <v>0</v>
      </c>
      <c r="X47" s="19">
        <f t="shared" si="10"/>
        <v>2.3622299999999999E-3</v>
      </c>
      <c r="Y47" s="19">
        <f t="shared" si="10"/>
        <v>0</v>
      </c>
      <c r="Z47" s="19">
        <f t="shared" si="10"/>
        <v>0</v>
      </c>
      <c r="AA47" s="19">
        <f t="shared" si="10"/>
        <v>0</v>
      </c>
      <c r="AB47" s="19">
        <f t="shared" si="10"/>
        <v>420.40963268000002</v>
      </c>
      <c r="AC47" s="19">
        <f t="shared" si="10"/>
        <v>70.361604159999999</v>
      </c>
      <c r="AD47" s="19">
        <f t="shared" si="10"/>
        <v>0</v>
      </c>
      <c r="AE47" s="19">
        <f t="shared" si="10"/>
        <v>0</v>
      </c>
      <c r="AF47" s="19">
        <f t="shared" si="10"/>
        <v>1504.9342682399999</v>
      </c>
      <c r="AG47" s="19">
        <f t="shared" si="10"/>
        <v>0</v>
      </c>
      <c r="AH47" s="19">
        <f t="shared" si="10"/>
        <v>0</v>
      </c>
      <c r="AI47" s="19">
        <f t="shared" si="10"/>
        <v>0</v>
      </c>
      <c r="AJ47" s="19">
        <f t="shared" si="10"/>
        <v>0</v>
      </c>
      <c r="AK47" s="19">
        <f t="shared" si="10"/>
        <v>0</v>
      </c>
      <c r="AL47" s="19">
        <f t="shared" si="10"/>
        <v>228.66003508</v>
      </c>
      <c r="AM47" s="19">
        <f t="shared" si="10"/>
        <v>17.08744841</v>
      </c>
      <c r="AN47" s="19">
        <f t="shared" si="10"/>
        <v>0</v>
      </c>
      <c r="AO47" s="19">
        <f t="shared" si="10"/>
        <v>0</v>
      </c>
      <c r="AP47" s="19">
        <f t="shared" si="10"/>
        <v>521.40603845999999</v>
      </c>
      <c r="AQ47" s="19">
        <f t="shared" si="10"/>
        <v>0</v>
      </c>
      <c r="AR47" s="19">
        <f t="shared" si="10"/>
        <v>0</v>
      </c>
      <c r="AS47" s="19">
        <f t="shared" si="10"/>
        <v>0</v>
      </c>
      <c r="AT47" s="19">
        <f t="shared" si="10"/>
        <v>0</v>
      </c>
      <c r="AU47" s="19">
        <f t="shared" si="10"/>
        <v>0</v>
      </c>
      <c r="AV47" s="19">
        <f t="shared" si="10"/>
        <v>3.95148733</v>
      </c>
      <c r="AW47" s="19">
        <f t="shared" si="10"/>
        <v>1.4626208999999999</v>
      </c>
      <c r="AX47" s="19">
        <f t="shared" si="10"/>
        <v>0</v>
      </c>
      <c r="AY47" s="19">
        <f t="shared" si="10"/>
        <v>0</v>
      </c>
      <c r="AZ47" s="19">
        <f t="shared" si="10"/>
        <v>12.88976645</v>
      </c>
      <c r="BA47" s="19">
        <f t="shared" si="10"/>
        <v>0</v>
      </c>
      <c r="BB47" s="19">
        <f t="shared" si="10"/>
        <v>0</v>
      </c>
      <c r="BC47" s="19">
        <f t="shared" si="10"/>
        <v>0</v>
      </c>
      <c r="BD47" s="19">
        <f t="shared" si="10"/>
        <v>0</v>
      </c>
      <c r="BE47" s="19">
        <f t="shared" si="10"/>
        <v>0</v>
      </c>
      <c r="BF47" s="19">
        <f t="shared" si="10"/>
        <v>1.2209554</v>
      </c>
      <c r="BG47" s="19">
        <f t="shared" si="10"/>
        <v>2.2035889999999999E-2</v>
      </c>
      <c r="BH47" s="19">
        <f t="shared" si="10"/>
        <v>0</v>
      </c>
      <c r="BI47" s="19">
        <f t="shared" si="10"/>
        <v>0</v>
      </c>
      <c r="BJ47" s="19">
        <f t="shared" si="10"/>
        <v>2.1652915799999999</v>
      </c>
      <c r="BK47" s="19">
        <f t="shared" si="10"/>
        <v>3606.7481537199997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</row>
    <row r="48" spans="1:75">
      <c r="A48" s="18"/>
      <c r="B48" s="678" t="s">
        <v>92</v>
      </c>
      <c r="C48" s="19">
        <f t="shared" ref="C48:BK48" si="11">SUM(C46:C47)/2</f>
        <v>0</v>
      </c>
      <c r="D48" s="19">
        <f t="shared" si="11"/>
        <v>696.21285495999996</v>
      </c>
      <c r="E48" s="19">
        <f t="shared" si="11"/>
        <v>0</v>
      </c>
      <c r="F48" s="19">
        <f t="shared" si="11"/>
        <v>0</v>
      </c>
      <c r="G48" s="19">
        <f t="shared" si="11"/>
        <v>0</v>
      </c>
      <c r="H48" s="19">
        <f t="shared" si="11"/>
        <v>4.3109566299999997</v>
      </c>
      <c r="I48" s="19">
        <f t="shared" si="11"/>
        <v>14.73455047</v>
      </c>
      <c r="J48" s="19">
        <f t="shared" si="11"/>
        <v>0</v>
      </c>
      <c r="K48" s="19">
        <f t="shared" si="11"/>
        <v>0</v>
      </c>
      <c r="L48" s="19">
        <f t="shared" si="11"/>
        <v>99.638211490000003</v>
      </c>
      <c r="M48" s="19">
        <f t="shared" si="11"/>
        <v>0</v>
      </c>
      <c r="N48" s="19">
        <f t="shared" si="11"/>
        <v>0</v>
      </c>
      <c r="O48" s="19">
        <f t="shared" si="11"/>
        <v>0</v>
      </c>
      <c r="P48" s="19">
        <f t="shared" si="11"/>
        <v>0</v>
      </c>
      <c r="Q48" s="19">
        <f t="shared" si="11"/>
        <v>0</v>
      </c>
      <c r="R48" s="19">
        <f t="shared" si="11"/>
        <v>1.9163276499999999</v>
      </c>
      <c r="S48" s="19">
        <f t="shared" si="11"/>
        <v>0.34740694999999999</v>
      </c>
      <c r="T48" s="19">
        <f t="shared" si="11"/>
        <v>0</v>
      </c>
      <c r="U48" s="19">
        <f t="shared" si="11"/>
        <v>0</v>
      </c>
      <c r="V48" s="19">
        <f t="shared" si="11"/>
        <v>5.01429876</v>
      </c>
      <c r="W48" s="19">
        <f t="shared" si="11"/>
        <v>0</v>
      </c>
      <c r="X48" s="19">
        <f t="shared" si="11"/>
        <v>2.3622299999999999E-3</v>
      </c>
      <c r="Y48" s="19">
        <f t="shared" si="11"/>
        <v>0</v>
      </c>
      <c r="Z48" s="19">
        <f t="shared" si="11"/>
        <v>0</v>
      </c>
      <c r="AA48" s="19">
        <f t="shared" si="11"/>
        <v>0</v>
      </c>
      <c r="AB48" s="19">
        <f t="shared" si="11"/>
        <v>420.40963268000002</v>
      </c>
      <c r="AC48" s="19">
        <f t="shared" si="11"/>
        <v>70.361604159999999</v>
      </c>
      <c r="AD48" s="19">
        <f t="shared" si="11"/>
        <v>0</v>
      </c>
      <c r="AE48" s="19">
        <f t="shared" si="11"/>
        <v>0</v>
      </c>
      <c r="AF48" s="19">
        <f t="shared" si="11"/>
        <v>1504.9342682399999</v>
      </c>
      <c r="AG48" s="19">
        <f t="shared" si="11"/>
        <v>0</v>
      </c>
      <c r="AH48" s="19">
        <f t="shared" si="11"/>
        <v>0</v>
      </c>
      <c r="AI48" s="19">
        <f t="shared" si="11"/>
        <v>0</v>
      </c>
      <c r="AJ48" s="19">
        <f t="shared" si="11"/>
        <v>0</v>
      </c>
      <c r="AK48" s="19">
        <f t="shared" si="11"/>
        <v>0</v>
      </c>
      <c r="AL48" s="19">
        <f t="shared" si="11"/>
        <v>228.66003508</v>
      </c>
      <c r="AM48" s="19">
        <f t="shared" si="11"/>
        <v>17.08744841</v>
      </c>
      <c r="AN48" s="19">
        <f t="shared" si="11"/>
        <v>0</v>
      </c>
      <c r="AO48" s="19">
        <f t="shared" si="11"/>
        <v>0</v>
      </c>
      <c r="AP48" s="19">
        <f t="shared" si="11"/>
        <v>521.40603845999999</v>
      </c>
      <c r="AQ48" s="19">
        <f t="shared" si="11"/>
        <v>0</v>
      </c>
      <c r="AR48" s="19">
        <f t="shared" si="11"/>
        <v>0</v>
      </c>
      <c r="AS48" s="19">
        <f t="shared" si="11"/>
        <v>0</v>
      </c>
      <c r="AT48" s="19">
        <f t="shared" si="11"/>
        <v>0</v>
      </c>
      <c r="AU48" s="19">
        <f t="shared" si="11"/>
        <v>0</v>
      </c>
      <c r="AV48" s="19">
        <f t="shared" si="11"/>
        <v>3.95148733</v>
      </c>
      <c r="AW48" s="19">
        <f t="shared" si="11"/>
        <v>1.4626208999999999</v>
      </c>
      <c r="AX48" s="19">
        <f t="shared" si="11"/>
        <v>0</v>
      </c>
      <c r="AY48" s="19">
        <f t="shared" si="11"/>
        <v>0</v>
      </c>
      <c r="AZ48" s="19">
        <f t="shared" si="11"/>
        <v>12.88976645</v>
      </c>
      <c r="BA48" s="19">
        <f t="shared" si="11"/>
        <v>0</v>
      </c>
      <c r="BB48" s="19">
        <f t="shared" si="11"/>
        <v>0</v>
      </c>
      <c r="BC48" s="19">
        <f t="shared" si="11"/>
        <v>0</v>
      </c>
      <c r="BD48" s="19">
        <f t="shared" si="11"/>
        <v>0</v>
      </c>
      <c r="BE48" s="19">
        <f t="shared" si="11"/>
        <v>0</v>
      </c>
      <c r="BF48" s="19">
        <f t="shared" si="11"/>
        <v>1.2209554</v>
      </c>
      <c r="BG48" s="19">
        <f t="shared" si="11"/>
        <v>2.2035889999999999E-2</v>
      </c>
      <c r="BH48" s="19">
        <f t="shared" si="11"/>
        <v>0</v>
      </c>
      <c r="BI48" s="19">
        <f t="shared" si="11"/>
        <v>0</v>
      </c>
      <c r="BJ48" s="19">
        <f t="shared" si="11"/>
        <v>2.1652915799999999</v>
      </c>
      <c r="BK48" s="19">
        <f t="shared" si="11"/>
        <v>3606.7481537199997</v>
      </c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</row>
    <row r="49" spans="1:75">
      <c r="A49" s="18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</row>
    <row r="50" spans="1:75" ht="20.100000000000001" customHeight="1">
      <c r="A50" s="680" t="s">
        <v>93</v>
      </c>
      <c r="B50" s="679" t="s">
        <v>94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</row>
    <row r="51" spans="1:75">
      <c r="A51" s="682" t="s">
        <v>62</v>
      </c>
      <c r="B51" s="681" t="s">
        <v>95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</row>
    <row r="52" spans="1:75">
      <c r="A52" s="18"/>
      <c r="B52" s="683" t="s">
        <v>68</v>
      </c>
      <c r="C52" s="684">
        <v>0</v>
      </c>
      <c r="D52" s="685">
        <v>0</v>
      </c>
      <c r="E52" s="686">
        <v>0</v>
      </c>
      <c r="F52" s="687">
        <v>0</v>
      </c>
      <c r="G52" s="688">
        <v>0</v>
      </c>
      <c r="H52" s="689">
        <v>0</v>
      </c>
      <c r="I52" s="690">
        <v>0</v>
      </c>
      <c r="J52" s="691">
        <v>0</v>
      </c>
      <c r="K52" s="692">
        <v>0</v>
      </c>
      <c r="L52" s="693">
        <v>0</v>
      </c>
      <c r="M52" s="694">
        <v>0</v>
      </c>
      <c r="N52" s="695">
        <v>0</v>
      </c>
      <c r="O52" s="696">
        <v>0</v>
      </c>
      <c r="P52" s="697">
        <v>0</v>
      </c>
      <c r="Q52" s="698">
        <v>0</v>
      </c>
      <c r="R52" s="699">
        <v>0</v>
      </c>
      <c r="S52" s="700">
        <v>0</v>
      </c>
      <c r="T52" s="701">
        <v>0</v>
      </c>
      <c r="U52" s="702">
        <v>0</v>
      </c>
      <c r="V52" s="703">
        <v>0</v>
      </c>
      <c r="W52" s="704">
        <v>0</v>
      </c>
      <c r="X52" s="705">
        <v>0</v>
      </c>
      <c r="Y52" s="706">
        <v>0</v>
      </c>
      <c r="Z52" s="707">
        <v>0</v>
      </c>
      <c r="AA52" s="708">
        <v>0</v>
      </c>
      <c r="AB52" s="709">
        <v>0</v>
      </c>
      <c r="AC52" s="710">
        <v>0</v>
      </c>
      <c r="AD52" s="711">
        <v>0</v>
      </c>
      <c r="AE52" s="712">
        <v>0</v>
      </c>
      <c r="AF52" s="713">
        <v>0</v>
      </c>
      <c r="AG52" s="714">
        <v>0</v>
      </c>
      <c r="AH52" s="715">
        <v>0</v>
      </c>
      <c r="AI52" s="716">
        <v>0</v>
      </c>
      <c r="AJ52" s="717">
        <v>0</v>
      </c>
      <c r="AK52" s="718">
        <v>0</v>
      </c>
      <c r="AL52" s="719">
        <v>0</v>
      </c>
      <c r="AM52" s="720">
        <v>0</v>
      </c>
      <c r="AN52" s="721">
        <v>0</v>
      </c>
      <c r="AO52" s="722">
        <v>0</v>
      </c>
      <c r="AP52" s="723">
        <v>0</v>
      </c>
      <c r="AQ52" s="724">
        <v>0</v>
      </c>
      <c r="AR52" s="725">
        <v>0</v>
      </c>
      <c r="AS52" s="726">
        <v>0</v>
      </c>
      <c r="AT52" s="727">
        <v>0</v>
      </c>
      <c r="AU52" s="728">
        <v>0</v>
      </c>
      <c r="AV52" s="729">
        <v>0</v>
      </c>
      <c r="AW52" s="730">
        <v>0</v>
      </c>
      <c r="AX52" s="731">
        <v>0</v>
      </c>
      <c r="AY52" s="732">
        <v>0</v>
      </c>
      <c r="AZ52" s="733">
        <v>0</v>
      </c>
      <c r="BA52" s="734">
        <v>0</v>
      </c>
      <c r="BB52" s="735">
        <v>0</v>
      </c>
      <c r="BC52" s="736">
        <v>0</v>
      </c>
      <c r="BD52" s="737">
        <v>0</v>
      </c>
      <c r="BE52" s="738">
        <v>0</v>
      </c>
      <c r="BF52" s="739">
        <v>0</v>
      </c>
      <c r="BG52" s="740">
        <v>0</v>
      </c>
      <c r="BH52" s="741">
        <v>0</v>
      </c>
      <c r="BI52" s="742">
        <v>0</v>
      </c>
      <c r="BJ52" s="743">
        <v>0</v>
      </c>
      <c r="BK52" s="744">
        <f>SUM(C52:BJ52)</f>
        <v>0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</row>
    <row r="53" spans="1:75">
      <c r="A53" s="18"/>
      <c r="B53" s="745" t="s">
        <v>65</v>
      </c>
      <c r="C53" s="19">
        <f t="shared" ref="C53:BK53" si="12">SUM(C52:C52)</f>
        <v>0</v>
      </c>
      <c r="D53" s="19">
        <f t="shared" si="12"/>
        <v>0</v>
      </c>
      <c r="E53" s="19">
        <f t="shared" si="12"/>
        <v>0</v>
      </c>
      <c r="F53" s="19">
        <f t="shared" si="12"/>
        <v>0</v>
      </c>
      <c r="G53" s="19">
        <f t="shared" si="12"/>
        <v>0</v>
      </c>
      <c r="H53" s="19">
        <f t="shared" si="12"/>
        <v>0</v>
      </c>
      <c r="I53" s="19">
        <f t="shared" si="12"/>
        <v>0</v>
      </c>
      <c r="J53" s="19">
        <f t="shared" si="12"/>
        <v>0</v>
      </c>
      <c r="K53" s="19">
        <f t="shared" si="12"/>
        <v>0</v>
      </c>
      <c r="L53" s="19">
        <f t="shared" si="12"/>
        <v>0</v>
      </c>
      <c r="M53" s="19">
        <f t="shared" si="12"/>
        <v>0</v>
      </c>
      <c r="N53" s="19">
        <f t="shared" si="12"/>
        <v>0</v>
      </c>
      <c r="O53" s="19">
        <f t="shared" si="12"/>
        <v>0</v>
      </c>
      <c r="P53" s="19">
        <f t="shared" si="12"/>
        <v>0</v>
      </c>
      <c r="Q53" s="19">
        <f t="shared" si="12"/>
        <v>0</v>
      </c>
      <c r="R53" s="19">
        <f t="shared" si="12"/>
        <v>0</v>
      </c>
      <c r="S53" s="19">
        <f t="shared" si="12"/>
        <v>0</v>
      </c>
      <c r="T53" s="19">
        <f t="shared" si="12"/>
        <v>0</v>
      </c>
      <c r="U53" s="19">
        <f t="shared" si="12"/>
        <v>0</v>
      </c>
      <c r="V53" s="19">
        <f t="shared" si="12"/>
        <v>0</v>
      </c>
      <c r="W53" s="19">
        <f t="shared" si="12"/>
        <v>0</v>
      </c>
      <c r="X53" s="19">
        <f t="shared" si="12"/>
        <v>0</v>
      </c>
      <c r="Y53" s="19">
        <f t="shared" si="12"/>
        <v>0</v>
      </c>
      <c r="Z53" s="19">
        <f t="shared" si="12"/>
        <v>0</v>
      </c>
      <c r="AA53" s="19">
        <f t="shared" si="12"/>
        <v>0</v>
      </c>
      <c r="AB53" s="19">
        <f t="shared" si="12"/>
        <v>0</v>
      </c>
      <c r="AC53" s="19">
        <f t="shared" si="12"/>
        <v>0</v>
      </c>
      <c r="AD53" s="19">
        <f t="shared" si="12"/>
        <v>0</v>
      </c>
      <c r="AE53" s="19">
        <f t="shared" si="12"/>
        <v>0</v>
      </c>
      <c r="AF53" s="19">
        <f t="shared" si="12"/>
        <v>0</v>
      </c>
      <c r="AG53" s="19">
        <f t="shared" si="12"/>
        <v>0</v>
      </c>
      <c r="AH53" s="19">
        <f t="shared" si="12"/>
        <v>0</v>
      </c>
      <c r="AI53" s="19">
        <f t="shared" si="12"/>
        <v>0</v>
      </c>
      <c r="AJ53" s="19">
        <f t="shared" si="12"/>
        <v>0</v>
      </c>
      <c r="AK53" s="19">
        <f t="shared" si="12"/>
        <v>0</v>
      </c>
      <c r="AL53" s="19">
        <f t="shared" si="12"/>
        <v>0</v>
      </c>
      <c r="AM53" s="19">
        <f t="shared" si="12"/>
        <v>0</v>
      </c>
      <c r="AN53" s="19">
        <f t="shared" si="12"/>
        <v>0</v>
      </c>
      <c r="AO53" s="19">
        <f t="shared" si="12"/>
        <v>0</v>
      </c>
      <c r="AP53" s="19">
        <f t="shared" si="12"/>
        <v>0</v>
      </c>
      <c r="AQ53" s="19">
        <f t="shared" si="12"/>
        <v>0</v>
      </c>
      <c r="AR53" s="19">
        <f t="shared" si="12"/>
        <v>0</v>
      </c>
      <c r="AS53" s="19">
        <f t="shared" si="12"/>
        <v>0</v>
      </c>
      <c r="AT53" s="19">
        <f t="shared" si="12"/>
        <v>0</v>
      </c>
      <c r="AU53" s="19">
        <f t="shared" si="12"/>
        <v>0</v>
      </c>
      <c r="AV53" s="19">
        <f t="shared" si="12"/>
        <v>0</v>
      </c>
      <c r="AW53" s="19">
        <f t="shared" si="12"/>
        <v>0</v>
      </c>
      <c r="AX53" s="19">
        <f t="shared" si="12"/>
        <v>0</v>
      </c>
      <c r="AY53" s="19">
        <f t="shared" si="12"/>
        <v>0</v>
      </c>
      <c r="AZ53" s="19">
        <f t="shared" si="12"/>
        <v>0</v>
      </c>
      <c r="BA53" s="19">
        <f t="shared" si="12"/>
        <v>0</v>
      </c>
      <c r="BB53" s="19">
        <f t="shared" si="12"/>
        <v>0</v>
      </c>
      <c r="BC53" s="19">
        <f t="shared" si="12"/>
        <v>0</v>
      </c>
      <c r="BD53" s="19">
        <f t="shared" si="12"/>
        <v>0</v>
      </c>
      <c r="BE53" s="19">
        <f t="shared" si="12"/>
        <v>0</v>
      </c>
      <c r="BF53" s="19">
        <f t="shared" si="12"/>
        <v>0</v>
      </c>
      <c r="BG53" s="19">
        <f t="shared" si="12"/>
        <v>0</v>
      </c>
      <c r="BH53" s="19">
        <f t="shared" si="12"/>
        <v>0</v>
      </c>
      <c r="BI53" s="19">
        <f t="shared" si="12"/>
        <v>0</v>
      </c>
      <c r="BJ53" s="19">
        <f t="shared" si="12"/>
        <v>0</v>
      </c>
      <c r="BK53" s="19">
        <f t="shared" si="12"/>
        <v>0</v>
      </c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</row>
    <row r="54" spans="1:75">
      <c r="A54" s="18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</row>
    <row r="55" spans="1:75">
      <c r="A55" s="747" t="s">
        <v>66</v>
      </c>
      <c r="B55" s="746" t="s">
        <v>96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</row>
    <row r="56" spans="1:75">
      <c r="A56" s="18"/>
      <c r="B56" s="748" t="s">
        <v>68</v>
      </c>
      <c r="C56" s="749">
        <v>0</v>
      </c>
      <c r="D56" s="750">
        <v>0</v>
      </c>
      <c r="E56" s="751">
        <v>0</v>
      </c>
      <c r="F56" s="752">
        <v>0</v>
      </c>
      <c r="G56" s="753">
        <v>0</v>
      </c>
      <c r="H56" s="754">
        <v>0</v>
      </c>
      <c r="I56" s="755">
        <v>0</v>
      </c>
      <c r="J56" s="756">
        <v>0</v>
      </c>
      <c r="K56" s="757">
        <v>0</v>
      </c>
      <c r="L56" s="758">
        <v>0</v>
      </c>
      <c r="M56" s="759">
        <v>0</v>
      </c>
      <c r="N56" s="760">
        <v>0</v>
      </c>
      <c r="O56" s="761">
        <v>0</v>
      </c>
      <c r="P56" s="762">
        <v>0</v>
      </c>
      <c r="Q56" s="763">
        <v>0</v>
      </c>
      <c r="R56" s="764">
        <v>0</v>
      </c>
      <c r="S56" s="765">
        <v>0</v>
      </c>
      <c r="T56" s="766">
        <v>0</v>
      </c>
      <c r="U56" s="767">
        <v>0</v>
      </c>
      <c r="V56" s="768">
        <v>0</v>
      </c>
      <c r="W56" s="769">
        <v>0</v>
      </c>
      <c r="X56" s="770">
        <v>0</v>
      </c>
      <c r="Y56" s="771">
        <v>0</v>
      </c>
      <c r="Z56" s="772">
        <v>0</v>
      </c>
      <c r="AA56" s="773">
        <v>0</v>
      </c>
      <c r="AB56" s="774">
        <v>0</v>
      </c>
      <c r="AC56" s="775">
        <v>0</v>
      </c>
      <c r="AD56" s="776">
        <v>0</v>
      </c>
      <c r="AE56" s="777">
        <v>0</v>
      </c>
      <c r="AF56" s="778">
        <v>0</v>
      </c>
      <c r="AG56" s="779">
        <v>0</v>
      </c>
      <c r="AH56" s="780">
        <v>0</v>
      </c>
      <c r="AI56" s="781">
        <v>0</v>
      </c>
      <c r="AJ56" s="782">
        <v>0</v>
      </c>
      <c r="AK56" s="783">
        <v>0</v>
      </c>
      <c r="AL56" s="784">
        <v>0</v>
      </c>
      <c r="AM56" s="785">
        <v>0</v>
      </c>
      <c r="AN56" s="786">
        <v>0</v>
      </c>
      <c r="AO56" s="787">
        <v>0</v>
      </c>
      <c r="AP56" s="788">
        <v>0</v>
      </c>
      <c r="AQ56" s="789">
        <v>0</v>
      </c>
      <c r="AR56" s="790">
        <v>0</v>
      </c>
      <c r="AS56" s="791">
        <v>0</v>
      </c>
      <c r="AT56" s="792">
        <v>0</v>
      </c>
      <c r="AU56" s="793">
        <v>0</v>
      </c>
      <c r="AV56" s="794">
        <v>0</v>
      </c>
      <c r="AW56" s="795">
        <v>0</v>
      </c>
      <c r="AX56" s="796">
        <v>0</v>
      </c>
      <c r="AY56" s="797">
        <v>0</v>
      </c>
      <c r="AZ56" s="798">
        <v>0</v>
      </c>
      <c r="BA56" s="799">
        <v>0</v>
      </c>
      <c r="BB56" s="800">
        <v>0</v>
      </c>
      <c r="BC56" s="801">
        <v>0</v>
      </c>
      <c r="BD56" s="802">
        <v>0</v>
      </c>
      <c r="BE56" s="803">
        <v>0</v>
      </c>
      <c r="BF56" s="804">
        <v>0</v>
      </c>
      <c r="BG56" s="805">
        <v>0</v>
      </c>
      <c r="BH56" s="806">
        <v>0</v>
      </c>
      <c r="BI56" s="807">
        <v>0</v>
      </c>
      <c r="BJ56" s="808">
        <v>0</v>
      </c>
      <c r="BK56" s="809">
        <f>SUM(C56:BJ56)</f>
        <v>0</v>
      </c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</row>
    <row r="57" spans="1:75">
      <c r="A57" s="18"/>
      <c r="B57" s="810" t="s">
        <v>69</v>
      </c>
      <c r="C57" s="19">
        <f t="shared" ref="C57:BK57" si="13">SUM(C56:C56)</f>
        <v>0</v>
      </c>
      <c r="D57" s="19">
        <f t="shared" si="13"/>
        <v>0</v>
      </c>
      <c r="E57" s="19">
        <f t="shared" si="13"/>
        <v>0</v>
      </c>
      <c r="F57" s="19">
        <f t="shared" si="13"/>
        <v>0</v>
      </c>
      <c r="G57" s="19">
        <f t="shared" si="13"/>
        <v>0</v>
      </c>
      <c r="H57" s="19">
        <f t="shared" si="13"/>
        <v>0</v>
      </c>
      <c r="I57" s="19">
        <f t="shared" si="13"/>
        <v>0</v>
      </c>
      <c r="J57" s="19">
        <f t="shared" si="13"/>
        <v>0</v>
      </c>
      <c r="K57" s="19">
        <f t="shared" si="13"/>
        <v>0</v>
      </c>
      <c r="L57" s="19">
        <f t="shared" si="13"/>
        <v>0</v>
      </c>
      <c r="M57" s="19">
        <f t="shared" si="13"/>
        <v>0</v>
      </c>
      <c r="N57" s="19">
        <f t="shared" si="13"/>
        <v>0</v>
      </c>
      <c r="O57" s="19">
        <f t="shared" si="13"/>
        <v>0</v>
      </c>
      <c r="P57" s="19">
        <f t="shared" si="13"/>
        <v>0</v>
      </c>
      <c r="Q57" s="19">
        <f t="shared" si="13"/>
        <v>0</v>
      </c>
      <c r="R57" s="19">
        <f t="shared" si="13"/>
        <v>0</v>
      </c>
      <c r="S57" s="19">
        <f t="shared" si="13"/>
        <v>0</v>
      </c>
      <c r="T57" s="19">
        <f t="shared" si="13"/>
        <v>0</v>
      </c>
      <c r="U57" s="19">
        <f t="shared" si="13"/>
        <v>0</v>
      </c>
      <c r="V57" s="19">
        <f t="shared" si="13"/>
        <v>0</v>
      </c>
      <c r="W57" s="19">
        <f t="shared" si="13"/>
        <v>0</v>
      </c>
      <c r="X57" s="19">
        <f t="shared" si="13"/>
        <v>0</v>
      </c>
      <c r="Y57" s="19">
        <f t="shared" si="13"/>
        <v>0</v>
      </c>
      <c r="Z57" s="19">
        <f t="shared" si="13"/>
        <v>0</v>
      </c>
      <c r="AA57" s="19">
        <f t="shared" si="13"/>
        <v>0</v>
      </c>
      <c r="AB57" s="19">
        <f t="shared" si="13"/>
        <v>0</v>
      </c>
      <c r="AC57" s="19">
        <f t="shared" si="13"/>
        <v>0</v>
      </c>
      <c r="AD57" s="19">
        <f t="shared" si="13"/>
        <v>0</v>
      </c>
      <c r="AE57" s="19">
        <f t="shared" si="13"/>
        <v>0</v>
      </c>
      <c r="AF57" s="19">
        <f t="shared" si="13"/>
        <v>0</v>
      </c>
      <c r="AG57" s="19">
        <f t="shared" si="13"/>
        <v>0</v>
      </c>
      <c r="AH57" s="19">
        <f t="shared" si="13"/>
        <v>0</v>
      </c>
      <c r="AI57" s="19">
        <f t="shared" si="13"/>
        <v>0</v>
      </c>
      <c r="AJ57" s="19">
        <f t="shared" si="13"/>
        <v>0</v>
      </c>
      <c r="AK57" s="19">
        <f t="shared" si="13"/>
        <v>0</v>
      </c>
      <c r="AL57" s="19">
        <f t="shared" si="13"/>
        <v>0</v>
      </c>
      <c r="AM57" s="19">
        <f t="shared" si="13"/>
        <v>0</v>
      </c>
      <c r="AN57" s="19">
        <f t="shared" si="13"/>
        <v>0</v>
      </c>
      <c r="AO57" s="19">
        <f t="shared" si="13"/>
        <v>0</v>
      </c>
      <c r="AP57" s="19">
        <f t="shared" si="13"/>
        <v>0</v>
      </c>
      <c r="AQ57" s="19">
        <f t="shared" si="13"/>
        <v>0</v>
      </c>
      <c r="AR57" s="19">
        <f t="shared" si="13"/>
        <v>0</v>
      </c>
      <c r="AS57" s="19">
        <f t="shared" si="13"/>
        <v>0</v>
      </c>
      <c r="AT57" s="19">
        <f t="shared" si="13"/>
        <v>0</v>
      </c>
      <c r="AU57" s="19">
        <f t="shared" si="13"/>
        <v>0</v>
      </c>
      <c r="AV57" s="19">
        <f t="shared" si="13"/>
        <v>0</v>
      </c>
      <c r="AW57" s="19">
        <f t="shared" si="13"/>
        <v>0</v>
      </c>
      <c r="AX57" s="19">
        <f t="shared" si="13"/>
        <v>0</v>
      </c>
      <c r="AY57" s="19">
        <f t="shared" si="13"/>
        <v>0</v>
      </c>
      <c r="AZ57" s="19">
        <f t="shared" si="13"/>
        <v>0</v>
      </c>
      <c r="BA57" s="19">
        <f t="shared" si="13"/>
        <v>0</v>
      </c>
      <c r="BB57" s="19">
        <f t="shared" si="13"/>
        <v>0</v>
      </c>
      <c r="BC57" s="19">
        <f t="shared" si="13"/>
        <v>0</v>
      </c>
      <c r="BD57" s="19">
        <f t="shared" si="13"/>
        <v>0</v>
      </c>
      <c r="BE57" s="19">
        <f t="shared" si="13"/>
        <v>0</v>
      </c>
      <c r="BF57" s="19">
        <f t="shared" si="13"/>
        <v>0</v>
      </c>
      <c r="BG57" s="19">
        <f t="shared" si="13"/>
        <v>0</v>
      </c>
      <c r="BH57" s="19">
        <f t="shared" si="13"/>
        <v>0</v>
      </c>
      <c r="BI57" s="19">
        <f t="shared" si="13"/>
        <v>0</v>
      </c>
      <c r="BJ57" s="19">
        <f t="shared" si="13"/>
        <v>0</v>
      </c>
      <c r="BK57" s="19">
        <f t="shared" si="13"/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</row>
    <row r="58" spans="1:75">
      <c r="A58" s="18"/>
      <c r="B58" s="811" t="s">
        <v>97</v>
      </c>
      <c r="C58" s="19">
        <f t="shared" ref="C58:BK58" si="14">SUM(C52:C57)/2</f>
        <v>0</v>
      </c>
      <c r="D58" s="19">
        <f t="shared" si="14"/>
        <v>0</v>
      </c>
      <c r="E58" s="19">
        <f t="shared" si="14"/>
        <v>0</v>
      </c>
      <c r="F58" s="19">
        <f t="shared" si="14"/>
        <v>0</v>
      </c>
      <c r="G58" s="19">
        <f t="shared" si="14"/>
        <v>0</v>
      </c>
      <c r="H58" s="19">
        <f t="shared" si="14"/>
        <v>0</v>
      </c>
      <c r="I58" s="19">
        <f t="shared" si="14"/>
        <v>0</v>
      </c>
      <c r="J58" s="19">
        <f t="shared" si="14"/>
        <v>0</v>
      </c>
      <c r="K58" s="19">
        <f t="shared" si="14"/>
        <v>0</v>
      </c>
      <c r="L58" s="19">
        <f t="shared" si="14"/>
        <v>0</v>
      </c>
      <c r="M58" s="19">
        <f t="shared" si="14"/>
        <v>0</v>
      </c>
      <c r="N58" s="19">
        <f t="shared" si="14"/>
        <v>0</v>
      </c>
      <c r="O58" s="19">
        <f t="shared" si="14"/>
        <v>0</v>
      </c>
      <c r="P58" s="19">
        <f t="shared" si="14"/>
        <v>0</v>
      </c>
      <c r="Q58" s="19">
        <f t="shared" si="14"/>
        <v>0</v>
      </c>
      <c r="R58" s="19">
        <f t="shared" si="14"/>
        <v>0</v>
      </c>
      <c r="S58" s="19">
        <f t="shared" si="14"/>
        <v>0</v>
      </c>
      <c r="T58" s="19">
        <f t="shared" si="14"/>
        <v>0</v>
      </c>
      <c r="U58" s="19">
        <f t="shared" si="14"/>
        <v>0</v>
      </c>
      <c r="V58" s="19">
        <f t="shared" si="14"/>
        <v>0</v>
      </c>
      <c r="W58" s="19">
        <f t="shared" si="14"/>
        <v>0</v>
      </c>
      <c r="X58" s="19">
        <f t="shared" si="14"/>
        <v>0</v>
      </c>
      <c r="Y58" s="19">
        <f t="shared" si="14"/>
        <v>0</v>
      </c>
      <c r="Z58" s="19">
        <f t="shared" si="14"/>
        <v>0</v>
      </c>
      <c r="AA58" s="19">
        <f t="shared" si="14"/>
        <v>0</v>
      </c>
      <c r="AB58" s="19">
        <f t="shared" si="14"/>
        <v>0</v>
      </c>
      <c r="AC58" s="19">
        <f t="shared" si="14"/>
        <v>0</v>
      </c>
      <c r="AD58" s="19">
        <f t="shared" si="14"/>
        <v>0</v>
      </c>
      <c r="AE58" s="19">
        <f t="shared" si="14"/>
        <v>0</v>
      </c>
      <c r="AF58" s="19">
        <f t="shared" si="14"/>
        <v>0</v>
      </c>
      <c r="AG58" s="19">
        <f t="shared" si="14"/>
        <v>0</v>
      </c>
      <c r="AH58" s="19">
        <f t="shared" si="14"/>
        <v>0</v>
      </c>
      <c r="AI58" s="19">
        <f t="shared" si="14"/>
        <v>0</v>
      </c>
      <c r="AJ58" s="19">
        <f t="shared" si="14"/>
        <v>0</v>
      </c>
      <c r="AK58" s="19">
        <f t="shared" si="14"/>
        <v>0</v>
      </c>
      <c r="AL58" s="19">
        <f t="shared" si="14"/>
        <v>0</v>
      </c>
      <c r="AM58" s="19">
        <f t="shared" si="14"/>
        <v>0</v>
      </c>
      <c r="AN58" s="19">
        <f t="shared" si="14"/>
        <v>0</v>
      </c>
      <c r="AO58" s="19">
        <f t="shared" si="14"/>
        <v>0</v>
      </c>
      <c r="AP58" s="19">
        <f t="shared" si="14"/>
        <v>0</v>
      </c>
      <c r="AQ58" s="19">
        <f t="shared" si="14"/>
        <v>0</v>
      </c>
      <c r="AR58" s="19">
        <f t="shared" si="14"/>
        <v>0</v>
      </c>
      <c r="AS58" s="19">
        <f t="shared" si="14"/>
        <v>0</v>
      </c>
      <c r="AT58" s="19">
        <f t="shared" si="14"/>
        <v>0</v>
      </c>
      <c r="AU58" s="19">
        <f t="shared" si="14"/>
        <v>0</v>
      </c>
      <c r="AV58" s="19">
        <f t="shared" si="14"/>
        <v>0</v>
      </c>
      <c r="AW58" s="19">
        <f t="shared" si="14"/>
        <v>0</v>
      </c>
      <c r="AX58" s="19">
        <f t="shared" si="14"/>
        <v>0</v>
      </c>
      <c r="AY58" s="19">
        <f t="shared" si="14"/>
        <v>0</v>
      </c>
      <c r="AZ58" s="19">
        <f t="shared" si="14"/>
        <v>0</v>
      </c>
      <c r="BA58" s="19">
        <f t="shared" si="14"/>
        <v>0</v>
      </c>
      <c r="BB58" s="19">
        <f t="shared" si="14"/>
        <v>0</v>
      </c>
      <c r="BC58" s="19">
        <f t="shared" si="14"/>
        <v>0</v>
      </c>
      <c r="BD58" s="19">
        <f t="shared" si="14"/>
        <v>0</v>
      </c>
      <c r="BE58" s="19">
        <f t="shared" si="14"/>
        <v>0</v>
      </c>
      <c r="BF58" s="19">
        <f t="shared" si="14"/>
        <v>0</v>
      </c>
      <c r="BG58" s="19">
        <f t="shared" si="14"/>
        <v>0</v>
      </c>
      <c r="BH58" s="19">
        <f t="shared" si="14"/>
        <v>0</v>
      </c>
      <c r="BI58" s="19">
        <f t="shared" si="14"/>
        <v>0</v>
      </c>
      <c r="BJ58" s="19">
        <f t="shared" si="14"/>
        <v>0</v>
      </c>
      <c r="BK58" s="19">
        <f t="shared" si="14"/>
        <v>0</v>
      </c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</row>
    <row r="59" spans="1:75">
      <c r="A59" s="18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</row>
    <row r="60" spans="1:75" ht="20.100000000000001" customHeight="1">
      <c r="A60" s="813" t="s">
        <v>98</v>
      </c>
      <c r="B60" s="812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</row>
    <row r="61" spans="1:75">
      <c r="A61" s="815" t="s">
        <v>62</v>
      </c>
      <c r="B61" s="814" t="s">
        <v>15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</row>
    <row r="62" spans="1:75">
      <c r="A62" s="18"/>
      <c r="B62" s="816" t="s">
        <v>68</v>
      </c>
      <c r="C62" s="817">
        <v>0</v>
      </c>
      <c r="D62" s="818">
        <v>0</v>
      </c>
      <c r="E62" s="819">
        <v>0</v>
      </c>
      <c r="F62" s="820">
        <v>0</v>
      </c>
      <c r="G62" s="821">
        <v>0</v>
      </c>
      <c r="H62" s="822">
        <v>0</v>
      </c>
      <c r="I62" s="823">
        <v>0</v>
      </c>
      <c r="J62" s="824">
        <v>0</v>
      </c>
      <c r="K62" s="825">
        <v>0</v>
      </c>
      <c r="L62" s="826">
        <v>0</v>
      </c>
      <c r="M62" s="827">
        <v>0</v>
      </c>
      <c r="N62" s="828">
        <v>0</v>
      </c>
      <c r="O62" s="829">
        <v>0</v>
      </c>
      <c r="P62" s="830">
        <v>0</v>
      </c>
      <c r="Q62" s="831">
        <v>0</v>
      </c>
      <c r="R62" s="832">
        <v>0</v>
      </c>
      <c r="S62" s="833">
        <v>0</v>
      </c>
      <c r="T62" s="834">
        <v>0</v>
      </c>
      <c r="U62" s="835">
        <v>0</v>
      </c>
      <c r="V62" s="836">
        <v>0</v>
      </c>
      <c r="W62" s="837">
        <v>0</v>
      </c>
      <c r="X62" s="838">
        <v>0</v>
      </c>
      <c r="Y62" s="839">
        <v>0</v>
      </c>
      <c r="Z62" s="840">
        <v>0</v>
      </c>
      <c r="AA62" s="841">
        <v>0</v>
      </c>
      <c r="AB62" s="842">
        <v>0</v>
      </c>
      <c r="AC62" s="843">
        <v>0</v>
      </c>
      <c r="AD62" s="844">
        <v>0</v>
      </c>
      <c r="AE62" s="845">
        <v>0</v>
      </c>
      <c r="AF62" s="846">
        <v>0</v>
      </c>
      <c r="AG62" s="847">
        <v>0</v>
      </c>
      <c r="AH62" s="848">
        <v>0</v>
      </c>
      <c r="AI62" s="849">
        <v>0</v>
      </c>
      <c r="AJ62" s="850">
        <v>0</v>
      </c>
      <c r="AK62" s="851">
        <v>0</v>
      </c>
      <c r="AL62" s="852">
        <v>0</v>
      </c>
      <c r="AM62" s="853">
        <v>0</v>
      </c>
      <c r="AN62" s="854">
        <v>0</v>
      </c>
      <c r="AO62" s="855">
        <v>0</v>
      </c>
      <c r="AP62" s="856">
        <v>0</v>
      </c>
      <c r="AQ62" s="857">
        <v>0</v>
      </c>
      <c r="AR62" s="858">
        <v>0</v>
      </c>
      <c r="AS62" s="859">
        <v>0</v>
      </c>
      <c r="AT62" s="860">
        <v>0</v>
      </c>
      <c r="AU62" s="861">
        <v>0</v>
      </c>
      <c r="AV62" s="862">
        <v>0</v>
      </c>
      <c r="AW62" s="863">
        <v>0</v>
      </c>
      <c r="AX62" s="864">
        <v>0</v>
      </c>
      <c r="AY62" s="865">
        <v>0</v>
      </c>
      <c r="AZ62" s="866">
        <v>0</v>
      </c>
      <c r="BA62" s="867">
        <v>0</v>
      </c>
      <c r="BB62" s="868">
        <v>0</v>
      </c>
      <c r="BC62" s="869">
        <v>0</v>
      </c>
      <c r="BD62" s="870">
        <v>0</v>
      </c>
      <c r="BE62" s="871">
        <v>0</v>
      </c>
      <c r="BF62" s="872">
        <v>0</v>
      </c>
      <c r="BG62" s="873">
        <v>0</v>
      </c>
      <c r="BH62" s="874">
        <v>0</v>
      </c>
      <c r="BI62" s="875">
        <v>0</v>
      </c>
      <c r="BJ62" s="876">
        <v>0</v>
      </c>
      <c r="BK62" s="877">
        <f>SUM(C62:BJ62)</f>
        <v>0</v>
      </c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</row>
    <row r="63" spans="1:75">
      <c r="A63" s="18"/>
      <c r="B63" s="878" t="s">
        <v>65</v>
      </c>
      <c r="C63" s="19">
        <f t="shared" ref="C63:BK63" si="15">SUM(C62:C62)</f>
        <v>0</v>
      </c>
      <c r="D63" s="19">
        <f t="shared" si="15"/>
        <v>0</v>
      </c>
      <c r="E63" s="19">
        <f t="shared" si="15"/>
        <v>0</v>
      </c>
      <c r="F63" s="19">
        <f t="shared" si="15"/>
        <v>0</v>
      </c>
      <c r="G63" s="19">
        <f t="shared" si="15"/>
        <v>0</v>
      </c>
      <c r="H63" s="19">
        <f t="shared" si="15"/>
        <v>0</v>
      </c>
      <c r="I63" s="19">
        <f t="shared" si="15"/>
        <v>0</v>
      </c>
      <c r="J63" s="19">
        <f t="shared" si="15"/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 t="shared" si="15"/>
        <v>0</v>
      </c>
      <c r="O63" s="19">
        <f t="shared" si="15"/>
        <v>0</v>
      </c>
      <c r="P63" s="19">
        <f t="shared" si="15"/>
        <v>0</v>
      </c>
      <c r="Q63" s="19">
        <f t="shared" si="15"/>
        <v>0</v>
      </c>
      <c r="R63" s="19">
        <f t="shared" si="15"/>
        <v>0</v>
      </c>
      <c r="S63" s="19">
        <f t="shared" si="15"/>
        <v>0</v>
      </c>
      <c r="T63" s="19">
        <f t="shared" si="15"/>
        <v>0</v>
      </c>
      <c r="U63" s="19">
        <f t="shared" si="15"/>
        <v>0</v>
      </c>
      <c r="V63" s="19">
        <f t="shared" si="15"/>
        <v>0</v>
      </c>
      <c r="W63" s="19">
        <f t="shared" si="15"/>
        <v>0</v>
      </c>
      <c r="X63" s="19">
        <f t="shared" si="15"/>
        <v>0</v>
      </c>
      <c r="Y63" s="19">
        <f t="shared" si="15"/>
        <v>0</v>
      </c>
      <c r="Z63" s="19">
        <f t="shared" si="15"/>
        <v>0</v>
      </c>
      <c r="AA63" s="19">
        <f t="shared" si="15"/>
        <v>0</v>
      </c>
      <c r="AB63" s="19">
        <f t="shared" si="15"/>
        <v>0</v>
      </c>
      <c r="AC63" s="19">
        <f t="shared" si="15"/>
        <v>0</v>
      </c>
      <c r="AD63" s="19">
        <f t="shared" si="15"/>
        <v>0</v>
      </c>
      <c r="AE63" s="19">
        <f t="shared" si="15"/>
        <v>0</v>
      </c>
      <c r="AF63" s="19">
        <f t="shared" si="15"/>
        <v>0</v>
      </c>
      <c r="AG63" s="19">
        <f t="shared" si="15"/>
        <v>0</v>
      </c>
      <c r="AH63" s="19">
        <f t="shared" si="15"/>
        <v>0</v>
      </c>
      <c r="AI63" s="19">
        <f t="shared" si="15"/>
        <v>0</v>
      </c>
      <c r="AJ63" s="19">
        <f t="shared" si="15"/>
        <v>0</v>
      </c>
      <c r="AK63" s="19">
        <f t="shared" si="15"/>
        <v>0</v>
      </c>
      <c r="AL63" s="19">
        <f t="shared" si="15"/>
        <v>0</v>
      </c>
      <c r="AM63" s="19">
        <f t="shared" si="15"/>
        <v>0</v>
      </c>
      <c r="AN63" s="19">
        <f t="shared" si="15"/>
        <v>0</v>
      </c>
      <c r="AO63" s="19">
        <f t="shared" si="15"/>
        <v>0</v>
      </c>
      <c r="AP63" s="19">
        <f t="shared" si="15"/>
        <v>0</v>
      </c>
      <c r="AQ63" s="19">
        <f t="shared" si="15"/>
        <v>0</v>
      </c>
      <c r="AR63" s="19">
        <f t="shared" si="15"/>
        <v>0</v>
      </c>
      <c r="AS63" s="19">
        <f t="shared" si="15"/>
        <v>0</v>
      </c>
      <c r="AT63" s="19">
        <f t="shared" si="15"/>
        <v>0</v>
      </c>
      <c r="AU63" s="19">
        <f t="shared" si="15"/>
        <v>0</v>
      </c>
      <c r="AV63" s="19">
        <f t="shared" si="15"/>
        <v>0</v>
      </c>
      <c r="AW63" s="19">
        <f t="shared" si="15"/>
        <v>0</v>
      </c>
      <c r="AX63" s="19">
        <f t="shared" si="15"/>
        <v>0</v>
      </c>
      <c r="AY63" s="19">
        <f t="shared" si="15"/>
        <v>0</v>
      </c>
      <c r="AZ63" s="19">
        <f t="shared" si="15"/>
        <v>0</v>
      </c>
      <c r="BA63" s="19">
        <f t="shared" si="15"/>
        <v>0</v>
      </c>
      <c r="BB63" s="19">
        <f t="shared" si="15"/>
        <v>0</v>
      </c>
      <c r="BC63" s="19">
        <f t="shared" si="15"/>
        <v>0</v>
      </c>
      <c r="BD63" s="19">
        <f t="shared" si="15"/>
        <v>0</v>
      </c>
      <c r="BE63" s="19">
        <f t="shared" si="15"/>
        <v>0</v>
      </c>
      <c r="BF63" s="19">
        <f t="shared" si="15"/>
        <v>0</v>
      </c>
      <c r="BG63" s="19">
        <f t="shared" si="15"/>
        <v>0</v>
      </c>
      <c r="BH63" s="19">
        <f t="shared" si="15"/>
        <v>0</v>
      </c>
      <c r="BI63" s="19">
        <f t="shared" si="15"/>
        <v>0</v>
      </c>
      <c r="BJ63" s="19">
        <f t="shared" si="15"/>
        <v>0</v>
      </c>
      <c r="BK63" s="19">
        <f t="shared" si="15"/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</row>
    <row r="64" spans="1:75">
      <c r="A64" s="18"/>
      <c r="B64" s="879" t="s">
        <v>99</v>
      </c>
      <c r="C64" s="19">
        <f t="shared" ref="C64:BK64" si="16">SUM(C62:C63)/2</f>
        <v>0</v>
      </c>
      <c r="D64" s="19">
        <f t="shared" si="16"/>
        <v>0</v>
      </c>
      <c r="E64" s="19">
        <f t="shared" si="16"/>
        <v>0</v>
      </c>
      <c r="F64" s="19">
        <f t="shared" si="16"/>
        <v>0</v>
      </c>
      <c r="G64" s="19">
        <f t="shared" si="16"/>
        <v>0</v>
      </c>
      <c r="H64" s="19">
        <f t="shared" si="16"/>
        <v>0</v>
      </c>
      <c r="I64" s="19">
        <f t="shared" si="16"/>
        <v>0</v>
      </c>
      <c r="J64" s="19">
        <f t="shared" si="16"/>
        <v>0</v>
      </c>
      <c r="K64" s="19">
        <f t="shared" si="16"/>
        <v>0</v>
      </c>
      <c r="L64" s="19">
        <f t="shared" si="16"/>
        <v>0</v>
      </c>
      <c r="M64" s="19">
        <f t="shared" si="16"/>
        <v>0</v>
      </c>
      <c r="N64" s="19">
        <f t="shared" si="16"/>
        <v>0</v>
      </c>
      <c r="O64" s="19">
        <f t="shared" si="16"/>
        <v>0</v>
      </c>
      <c r="P64" s="19">
        <f t="shared" si="16"/>
        <v>0</v>
      </c>
      <c r="Q64" s="19">
        <f t="shared" si="16"/>
        <v>0</v>
      </c>
      <c r="R64" s="19">
        <f t="shared" si="16"/>
        <v>0</v>
      </c>
      <c r="S64" s="19">
        <f t="shared" si="16"/>
        <v>0</v>
      </c>
      <c r="T64" s="19">
        <f t="shared" si="16"/>
        <v>0</v>
      </c>
      <c r="U64" s="19">
        <f t="shared" si="16"/>
        <v>0</v>
      </c>
      <c r="V64" s="19">
        <f t="shared" si="16"/>
        <v>0</v>
      </c>
      <c r="W64" s="19">
        <f t="shared" si="16"/>
        <v>0</v>
      </c>
      <c r="X64" s="19">
        <f t="shared" si="16"/>
        <v>0</v>
      </c>
      <c r="Y64" s="19">
        <f t="shared" si="16"/>
        <v>0</v>
      </c>
      <c r="Z64" s="19">
        <f t="shared" si="16"/>
        <v>0</v>
      </c>
      <c r="AA64" s="19">
        <f t="shared" si="16"/>
        <v>0</v>
      </c>
      <c r="AB64" s="19">
        <f t="shared" si="16"/>
        <v>0</v>
      </c>
      <c r="AC64" s="19">
        <f t="shared" si="16"/>
        <v>0</v>
      </c>
      <c r="AD64" s="19">
        <f t="shared" si="16"/>
        <v>0</v>
      </c>
      <c r="AE64" s="19">
        <f t="shared" si="16"/>
        <v>0</v>
      </c>
      <c r="AF64" s="19">
        <f t="shared" si="16"/>
        <v>0</v>
      </c>
      <c r="AG64" s="19">
        <f t="shared" si="16"/>
        <v>0</v>
      </c>
      <c r="AH64" s="19">
        <f t="shared" si="16"/>
        <v>0</v>
      </c>
      <c r="AI64" s="19">
        <f t="shared" si="16"/>
        <v>0</v>
      </c>
      <c r="AJ64" s="19">
        <f t="shared" si="16"/>
        <v>0</v>
      </c>
      <c r="AK64" s="19">
        <f t="shared" si="16"/>
        <v>0</v>
      </c>
      <c r="AL64" s="19">
        <f t="shared" si="16"/>
        <v>0</v>
      </c>
      <c r="AM64" s="19">
        <f t="shared" si="16"/>
        <v>0</v>
      </c>
      <c r="AN64" s="19">
        <f t="shared" si="16"/>
        <v>0</v>
      </c>
      <c r="AO64" s="19">
        <f t="shared" si="16"/>
        <v>0</v>
      </c>
      <c r="AP64" s="19">
        <f t="shared" si="16"/>
        <v>0</v>
      </c>
      <c r="AQ64" s="19">
        <f t="shared" si="16"/>
        <v>0</v>
      </c>
      <c r="AR64" s="19">
        <f t="shared" si="16"/>
        <v>0</v>
      </c>
      <c r="AS64" s="19">
        <f t="shared" si="16"/>
        <v>0</v>
      </c>
      <c r="AT64" s="19">
        <f t="shared" si="16"/>
        <v>0</v>
      </c>
      <c r="AU64" s="19">
        <f t="shared" si="16"/>
        <v>0</v>
      </c>
      <c r="AV64" s="19">
        <f t="shared" si="16"/>
        <v>0</v>
      </c>
      <c r="AW64" s="19">
        <f t="shared" si="16"/>
        <v>0</v>
      </c>
      <c r="AX64" s="19">
        <f t="shared" si="16"/>
        <v>0</v>
      </c>
      <c r="AY64" s="19">
        <f t="shared" si="16"/>
        <v>0</v>
      </c>
      <c r="AZ64" s="19">
        <f t="shared" si="16"/>
        <v>0</v>
      </c>
      <c r="BA64" s="19">
        <f t="shared" si="16"/>
        <v>0</v>
      </c>
      <c r="BB64" s="19">
        <f t="shared" si="16"/>
        <v>0</v>
      </c>
      <c r="BC64" s="19">
        <f t="shared" si="16"/>
        <v>0</v>
      </c>
      <c r="BD64" s="19">
        <f t="shared" si="16"/>
        <v>0</v>
      </c>
      <c r="BE64" s="19">
        <f t="shared" si="16"/>
        <v>0</v>
      </c>
      <c r="BF64" s="19">
        <f t="shared" si="16"/>
        <v>0</v>
      </c>
      <c r="BG64" s="19">
        <f t="shared" si="16"/>
        <v>0</v>
      </c>
      <c r="BH64" s="19">
        <f t="shared" si="16"/>
        <v>0</v>
      </c>
      <c r="BI64" s="19">
        <f t="shared" si="16"/>
        <v>0</v>
      </c>
      <c r="BJ64" s="19">
        <f t="shared" si="16"/>
        <v>0</v>
      </c>
      <c r="BK64" s="19">
        <f t="shared" si="16"/>
        <v>0</v>
      </c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</row>
    <row r="65" spans="1:75">
      <c r="A65" s="18"/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</row>
    <row r="66" spans="1:75">
      <c r="A66" s="18"/>
      <c r="B66" s="1324" t="s">
        <v>2</v>
      </c>
      <c r="C66" s="19">
        <f t="shared" ref="C66:BK66" si="17">SUM(,C31,C42,C48,C58,C64)</f>
        <v>0</v>
      </c>
      <c r="D66" s="19">
        <f t="shared" si="17"/>
        <v>1229.4861839800001</v>
      </c>
      <c r="E66" s="19">
        <f t="shared" si="17"/>
        <v>0</v>
      </c>
      <c r="F66" s="19">
        <f t="shared" si="17"/>
        <v>0</v>
      </c>
      <c r="G66" s="19">
        <f t="shared" si="17"/>
        <v>0</v>
      </c>
      <c r="H66" s="19">
        <f t="shared" si="17"/>
        <v>18.57865687</v>
      </c>
      <c r="I66" s="19">
        <f t="shared" si="17"/>
        <v>48.217037650000002</v>
      </c>
      <c r="J66" s="19">
        <f t="shared" si="17"/>
        <v>0</v>
      </c>
      <c r="K66" s="19">
        <f t="shared" si="17"/>
        <v>0</v>
      </c>
      <c r="L66" s="19">
        <f t="shared" si="17"/>
        <v>252.58571755</v>
      </c>
      <c r="M66" s="19">
        <f t="shared" si="17"/>
        <v>0</v>
      </c>
      <c r="N66" s="19">
        <f t="shared" si="17"/>
        <v>0</v>
      </c>
      <c r="O66" s="19">
        <f t="shared" si="17"/>
        <v>0</v>
      </c>
      <c r="P66" s="19">
        <f t="shared" si="17"/>
        <v>0</v>
      </c>
      <c r="Q66" s="19">
        <f t="shared" si="17"/>
        <v>0</v>
      </c>
      <c r="R66" s="19">
        <f t="shared" si="17"/>
        <v>13.478420939999999</v>
      </c>
      <c r="S66" s="19">
        <f t="shared" si="17"/>
        <v>13.98001438</v>
      </c>
      <c r="T66" s="19">
        <f t="shared" si="17"/>
        <v>0</v>
      </c>
      <c r="U66" s="19">
        <f t="shared" si="17"/>
        <v>0</v>
      </c>
      <c r="V66" s="19">
        <f t="shared" si="17"/>
        <v>72.935669340000004</v>
      </c>
      <c r="W66" s="19">
        <f t="shared" si="17"/>
        <v>0</v>
      </c>
      <c r="X66" s="19">
        <f t="shared" si="17"/>
        <v>4.7731300000000004E-3</v>
      </c>
      <c r="Y66" s="19">
        <f t="shared" si="17"/>
        <v>0</v>
      </c>
      <c r="Z66" s="19">
        <f t="shared" si="17"/>
        <v>0</v>
      </c>
      <c r="AA66" s="19">
        <f t="shared" si="17"/>
        <v>0</v>
      </c>
      <c r="AB66" s="19">
        <f t="shared" si="17"/>
        <v>1363.4638491000001</v>
      </c>
      <c r="AC66" s="19">
        <f t="shared" si="17"/>
        <v>127.65398175999999</v>
      </c>
      <c r="AD66" s="19">
        <f t="shared" si="17"/>
        <v>1.755754E-2</v>
      </c>
      <c r="AE66" s="19">
        <f t="shared" si="17"/>
        <v>0</v>
      </c>
      <c r="AF66" s="19">
        <f t="shared" si="17"/>
        <v>2236.6693209700002</v>
      </c>
      <c r="AG66" s="19">
        <f t="shared" si="17"/>
        <v>0</v>
      </c>
      <c r="AH66" s="19">
        <f t="shared" si="17"/>
        <v>0</v>
      </c>
      <c r="AI66" s="19">
        <f t="shared" si="17"/>
        <v>0</v>
      </c>
      <c r="AJ66" s="19">
        <f t="shared" si="17"/>
        <v>0</v>
      </c>
      <c r="AK66" s="19">
        <f t="shared" si="17"/>
        <v>0</v>
      </c>
      <c r="AL66" s="19">
        <f t="shared" si="17"/>
        <v>716.18992395999999</v>
      </c>
      <c r="AM66" s="19">
        <f t="shared" si="17"/>
        <v>33.581831289999997</v>
      </c>
      <c r="AN66" s="19">
        <f t="shared" si="17"/>
        <v>6.5307450000000003E-2</v>
      </c>
      <c r="AO66" s="19">
        <f t="shared" si="17"/>
        <v>0</v>
      </c>
      <c r="AP66" s="19">
        <f t="shared" si="17"/>
        <v>896.73120863000008</v>
      </c>
      <c r="AQ66" s="19">
        <f t="shared" si="17"/>
        <v>0</v>
      </c>
      <c r="AR66" s="19">
        <f t="shared" si="17"/>
        <v>0</v>
      </c>
      <c r="AS66" s="19">
        <f t="shared" si="17"/>
        <v>0</v>
      </c>
      <c r="AT66" s="19">
        <f t="shared" si="17"/>
        <v>0</v>
      </c>
      <c r="AU66" s="19">
        <f t="shared" si="17"/>
        <v>0</v>
      </c>
      <c r="AV66" s="19">
        <f t="shared" si="17"/>
        <v>13.88466717</v>
      </c>
      <c r="AW66" s="19">
        <f t="shared" si="17"/>
        <v>2.4695896099999999</v>
      </c>
      <c r="AX66" s="19">
        <f t="shared" si="17"/>
        <v>0</v>
      </c>
      <c r="AY66" s="19">
        <f t="shared" si="17"/>
        <v>0</v>
      </c>
      <c r="AZ66" s="19">
        <f t="shared" si="17"/>
        <v>22.198340080000001</v>
      </c>
      <c r="BA66" s="19">
        <f t="shared" si="17"/>
        <v>0</v>
      </c>
      <c r="BB66" s="19">
        <f t="shared" si="17"/>
        <v>0</v>
      </c>
      <c r="BC66" s="19">
        <f t="shared" si="17"/>
        <v>0</v>
      </c>
      <c r="BD66" s="19">
        <f t="shared" si="17"/>
        <v>0</v>
      </c>
      <c r="BE66" s="19">
        <f t="shared" si="17"/>
        <v>0</v>
      </c>
      <c r="BF66" s="19">
        <f t="shared" si="17"/>
        <v>6.3185894999999999</v>
      </c>
      <c r="BG66" s="19">
        <f t="shared" si="17"/>
        <v>0.36014097000000006</v>
      </c>
      <c r="BH66" s="19">
        <f t="shared" si="17"/>
        <v>0</v>
      </c>
      <c r="BI66" s="19">
        <f t="shared" si="17"/>
        <v>0</v>
      </c>
      <c r="BJ66" s="19">
        <f t="shared" si="17"/>
        <v>4.2615293699999999</v>
      </c>
      <c r="BK66" s="19">
        <f t="shared" si="17"/>
        <v>7073.1323112400005</v>
      </c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</row>
    <row r="67" spans="1:75">
      <c r="A67" s="18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</row>
    <row r="68" spans="1:75" ht="20.100000000000001" customHeight="1">
      <c r="A68" s="881" t="s">
        <v>100</v>
      </c>
      <c r="B68" s="880" t="s">
        <v>101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</row>
    <row r="69" spans="1:75">
      <c r="A69" s="883" t="s">
        <v>62</v>
      </c>
      <c r="B69" s="882" t="s">
        <v>101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</row>
    <row r="70" spans="1:75" s="16" customFormat="1">
      <c r="A70" s="18"/>
      <c r="B70" s="884" t="s">
        <v>68</v>
      </c>
      <c r="C70" s="885">
        <v>0</v>
      </c>
      <c r="D70" s="886">
        <v>0</v>
      </c>
      <c r="E70" s="887">
        <v>0</v>
      </c>
      <c r="F70" s="888">
        <v>0</v>
      </c>
      <c r="G70" s="889">
        <v>0</v>
      </c>
      <c r="H70" s="890">
        <v>0</v>
      </c>
      <c r="I70" s="891">
        <v>0</v>
      </c>
      <c r="J70" s="892">
        <v>0</v>
      </c>
      <c r="K70" s="893">
        <v>0</v>
      </c>
      <c r="L70" s="894">
        <v>0</v>
      </c>
      <c r="M70" s="895">
        <v>0</v>
      </c>
      <c r="N70" s="896">
        <v>0</v>
      </c>
      <c r="O70" s="897">
        <v>0</v>
      </c>
      <c r="P70" s="898">
        <v>0</v>
      </c>
      <c r="Q70" s="899">
        <v>0</v>
      </c>
      <c r="R70" s="900">
        <v>0</v>
      </c>
      <c r="S70" s="901">
        <v>0</v>
      </c>
      <c r="T70" s="902">
        <v>0</v>
      </c>
      <c r="U70" s="903">
        <v>0</v>
      </c>
      <c r="V70" s="904">
        <v>0</v>
      </c>
      <c r="W70" s="905">
        <v>0</v>
      </c>
      <c r="X70" s="906">
        <v>0</v>
      </c>
      <c r="Y70" s="907">
        <v>0</v>
      </c>
      <c r="Z70" s="908">
        <v>0</v>
      </c>
      <c r="AA70" s="909">
        <v>0</v>
      </c>
      <c r="AB70" s="910">
        <v>0</v>
      </c>
      <c r="AC70" s="911">
        <v>0</v>
      </c>
      <c r="AD70" s="912">
        <v>0</v>
      </c>
      <c r="AE70" s="913">
        <v>0</v>
      </c>
      <c r="AF70" s="914">
        <v>0</v>
      </c>
      <c r="AG70" s="915">
        <v>0</v>
      </c>
      <c r="AH70" s="916">
        <v>0</v>
      </c>
      <c r="AI70" s="917">
        <v>0</v>
      </c>
      <c r="AJ70" s="918">
        <v>0</v>
      </c>
      <c r="AK70" s="919">
        <v>0</v>
      </c>
      <c r="AL70" s="920">
        <v>0</v>
      </c>
      <c r="AM70" s="921">
        <v>0</v>
      </c>
      <c r="AN70" s="922">
        <v>0</v>
      </c>
      <c r="AO70" s="923">
        <v>0</v>
      </c>
      <c r="AP70" s="924">
        <v>0</v>
      </c>
      <c r="AQ70" s="925">
        <v>0</v>
      </c>
      <c r="AR70" s="926">
        <v>0</v>
      </c>
      <c r="AS70" s="927">
        <v>0</v>
      </c>
      <c r="AT70" s="928">
        <v>0</v>
      </c>
      <c r="AU70" s="929">
        <v>0</v>
      </c>
      <c r="AV70" s="930">
        <v>0</v>
      </c>
      <c r="AW70" s="931">
        <v>0</v>
      </c>
      <c r="AX70" s="932">
        <v>0</v>
      </c>
      <c r="AY70" s="933">
        <v>0</v>
      </c>
      <c r="AZ70" s="934">
        <v>0</v>
      </c>
      <c r="BA70" s="935">
        <v>0</v>
      </c>
      <c r="BB70" s="936">
        <v>0</v>
      </c>
      <c r="BC70" s="937">
        <v>0</v>
      </c>
      <c r="BD70" s="938">
        <v>0</v>
      </c>
      <c r="BE70" s="939">
        <v>0</v>
      </c>
      <c r="BF70" s="940">
        <v>0</v>
      </c>
      <c r="BG70" s="941">
        <v>0</v>
      </c>
      <c r="BH70" s="942">
        <v>0</v>
      </c>
      <c r="BI70" s="943">
        <v>0</v>
      </c>
      <c r="BJ70" s="944">
        <v>0</v>
      </c>
      <c r="BK70" s="945">
        <f>SUM(C70:BJ70)</f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75" s="16" customFormat="1">
      <c r="A71" s="18"/>
      <c r="B71" s="946" t="s">
        <v>65</v>
      </c>
      <c r="C71" s="19">
        <f t="shared" ref="C71:BK71" si="18">SUM(C70:C70)</f>
        <v>0</v>
      </c>
      <c r="D71" s="19">
        <f t="shared" si="18"/>
        <v>0</v>
      </c>
      <c r="E71" s="19">
        <f t="shared" si="18"/>
        <v>0</v>
      </c>
      <c r="F71" s="19">
        <f t="shared" si="18"/>
        <v>0</v>
      </c>
      <c r="G71" s="19">
        <f t="shared" si="18"/>
        <v>0</v>
      </c>
      <c r="H71" s="19">
        <f t="shared" si="18"/>
        <v>0</v>
      </c>
      <c r="I71" s="19">
        <f t="shared" si="18"/>
        <v>0</v>
      </c>
      <c r="J71" s="19">
        <f t="shared" si="18"/>
        <v>0</v>
      </c>
      <c r="K71" s="19">
        <f t="shared" si="18"/>
        <v>0</v>
      </c>
      <c r="L71" s="19">
        <f t="shared" si="18"/>
        <v>0</v>
      </c>
      <c r="M71" s="19">
        <f t="shared" si="18"/>
        <v>0</v>
      </c>
      <c r="N71" s="19">
        <f t="shared" si="18"/>
        <v>0</v>
      </c>
      <c r="O71" s="19">
        <f t="shared" si="18"/>
        <v>0</v>
      </c>
      <c r="P71" s="19">
        <f t="shared" si="18"/>
        <v>0</v>
      </c>
      <c r="Q71" s="19">
        <f t="shared" si="18"/>
        <v>0</v>
      </c>
      <c r="R71" s="19">
        <f t="shared" si="18"/>
        <v>0</v>
      </c>
      <c r="S71" s="19">
        <f t="shared" si="18"/>
        <v>0</v>
      </c>
      <c r="T71" s="19">
        <f t="shared" si="18"/>
        <v>0</v>
      </c>
      <c r="U71" s="19">
        <f t="shared" si="18"/>
        <v>0</v>
      </c>
      <c r="V71" s="19">
        <f t="shared" si="18"/>
        <v>0</v>
      </c>
      <c r="W71" s="19">
        <f t="shared" si="18"/>
        <v>0</v>
      </c>
      <c r="X71" s="19">
        <f t="shared" si="18"/>
        <v>0</v>
      </c>
      <c r="Y71" s="19">
        <f t="shared" si="18"/>
        <v>0</v>
      </c>
      <c r="Z71" s="19">
        <f t="shared" si="18"/>
        <v>0</v>
      </c>
      <c r="AA71" s="19">
        <f t="shared" si="18"/>
        <v>0</v>
      </c>
      <c r="AB71" s="19">
        <f t="shared" si="18"/>
        <v>0</v>
      </c>
      <c r="AC71" s="19">
        <f t="shared" si="18"/>
        <v>0</v>
      </c>
      <c r="AD71" s="19">
        <f t="shared" si="18"/>
        <v>0</v>
      </c>
      <c r="AE71" s="19">
        <f t="shared" si="18"/>
        <v>0</v>
      </c>
      <c r="AF71" s="19">
        <f t="shared" si="18"/>
        <v>0</v>
      </c>
      <c r="AG71" s="19">
        <f t="shared" si="18"/>
        <v>0</v>
      </c>
      <c r="AH71" s="19">
        <f t="shared" si="18"/>
        <v>0</v>
      </c>
      <c r="AI71" s="19">
        <f t="shared" si="18"/>
        <v>0</v>
      </c>
      <c r="AJ71" s="19">
        <f t="shared" si="18"/>
        <v>0</v>
      </c>
      <c r="AK71" s="19">
        <f t="shared" si="18"/>
        <v>0</v>
      </c>
      <c r="AL71" s="19">
        <f t="shared" si="18"/>
        <v>0</v>
      </c>
      <c r="AM71" s="19">
        <f t="shared" si="18"/>
        <v>0</v>
      </c>
      <c r="AN71" s="19">
        <f t="shared" si="18"/>
        <v>0</v>
      </c>
      <c r="AO71" s="19">
        <f t="shared" si="18"/>
        <v>0</v>
      </c>
      <c r="AP71" s="19">
        <f t="shared" si="18"/>
        <v>0</v>
      </c>
      <c r="AQ71" s="19">
        <f t="shared" si="18"/>
        <v>0</v>
      </c>
      <c r="AR71" s="19">
        <f t="shared" si="18"/>
        <v>0</v>
      </c>
      <c r="AS71" s="19">
        <f t="shared" si="18"/>
        <v>0</v>
      </c>
      <c r="AT71" s="19">
        <f t="shared" si="18"/>
        <v>0</v>
      </c>
      <c r="AU71" s="19">
        <f t="shared" si="18"/>
        <v>0</v>
      </c>
      <c r="AV71" s="19">
        <f t="shared" si="18"/>
        <v>0</v>
      </c>
      <c r="AW71" s="19">
        <f t="shared" si="18"/>
        <v>0</v>
      </c>
      <c r="AX71" s="19">
        <f t="shared" si="18"/>
        <v>0</v>
      </c>
      <c r="AY71" s="19">
        <f t="shared" si="18"/>
        <v>0</v>
      </c>
      <c r="AZ71" s="19">
        <f t="shared" si="18"/>
        <v>0</v>
      </c>
      <c r="BA71" s="19">
        <f t="shared" si="18"/>
        <v>0</v>
      </c>
      <c r="BB71" s="19">
        <f t="shared" si="18"/>
        <v>0</v>
      </c>
      <c r="BC71" s="19">
        <f t="shared" si="18"/>
        <v>0</v>
      </c>
      <c r="BD71" s="19">
        <f t="shared" si="18"/>
        <v>0</v>
      </c>
      <c r="BE71" s="19">
        <f t="shared" si="18"/>
        <v>0</v>
      </c>
      <c r="BF71" s="19">
        <f t="shared" si="18"/>
        <v>0</v>
      </c>
      <c r="BG71" s="19">
        <f t="shared" si="18"/>
        <v>0</v>
      </c>
      <c r="BH71" s="19">
        <f t="shared" si="18"/>
        <v>0</v>
      </c>
      <c r="BI71" s="19">
        <f t="shared" si="18"/>
        <v>0</v>
      </c>
      <c r="BJ71" s="19">
        <f t="shared" si="18"/>
        <v>0</v>
      </c>
      <c r="BK71" s="19">
        <f t="shared" si="18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75" s="16" customFormat="1">
      <c r="A72" s="1321"/>
      <c r="B72" s="1322" t="s">
        <v>102</v>
      </c>
      <c r="C72" s="1323">
        <f t="shared" ref="C72:BK72" si="19">SUM(C70:C71)/2</f>
        <v>0</v>
      </c>
      <c r="D72" s="1323">
        <f t="shared" si="19"/>
        <v>0</v>
      </c>
      <c r="E72" s="1323">
        <f t="shared" si="19"/>
        <v>0</v>
      </c>
      <c r="F72" s="1323">
        <f t="shared" si="19"/>
        <v>0</v>
      </c>
      <c r="G72" s="1323">
        <f t="shared" si="19"/>
        <v>0</v>
      </c>
      <c r="H72" s="1323">
        <f t="shared" si="19"/>
        <v>0</v>
      </c>
      <c r="I72" s="1323">
        <f t="shared" si="19"/>
        <v>0</v>
      </c>
      <c r="J72" s="1323">
        <f t="shared" si="19"/>
        <v>0</v>
      </c>
      <c r="K72" s="1323">
        <f t="shared" si="19"/>
        <v>0</v>
      </c>
      <c r="L72" s="1323">
        <f t="shared" si="19"/>
        <v>0</v>
      </c>
      <c r="M72" s="1323">
        <f t="shared" si="19"/>
        <v>0</v>
      </c>
      <c r="N72" s="1323">
        <f t="shared" si="19"/>
        <v>0</v>
      </c>
      <c r="O72" s="1323">
        <f t="shared" si="19"/>
        <v>0</v>
      </c>
      <c r="P72" s="1323">
        <f t="shared" si="19"/>
        <v>0</v>
      </c>
      <c r="Q72" s="1323">
        <f t="shared" si="19"/>
        <v>0</v>
      </c>
      <c r="R72" s="1323">
        <f t="shared" si="19"/>
        <v>0</v>
      </c>
      <c r="S72" s="1323">
        <f t="shared" si="19"/>
        <v>0</v>
      </c>
      <c r="T72" s="1323">
        <f t="shared" si="19"/>
        <v>0</v>
      </c>
      <c r="U72" s="1323">
        <f t="shared" si="19"/>
        <v>0</v>
      </c>
      <c r="V72" s="1323">
        <f t="shared" si="19"/>
        <v>0</v>
      </c>
      <c r="W72" s="1323">
        <f t="shared" si="19"/>
        <v>0</v>
      </c>
      <c r="X72" s="1323">
        <f t="shared" si="19"/>
        <v>0</v>
      </c>
      <c r="Y72" s="1323">
        <f t="shared" si="19"/>
        <v>0</v>
      </c>
      <c r="Z72" s="1323">
        <f t="shared" si="19"/>
        <v>0</v>
      </c>
      <c r="AA72" s="1323">
        <f t="shared" si="19"/>
        <v>0</v>
      </c>
      <c r="AB72" s="1323">
        <f t="shared" si="19"/>
        <v>0</v>
      </c>
      <c r="AC72" s="1323">
        <f t="shared" si="19"/>
        <v>0</v>
      </c>
      <c r="AD72" s="1323">
        <f t="shared" si="19"/>
        <v>0</v>
      </c>
      <c r="AE72" s="1323">
        <f t="shared" si="19"/>
        <v>0</v>
      </c>
      <c r="AF72" s="1323">
        <f t="shared" si="19"/>
        <v>0</v>
      </c>
      <c r="AG72" s="1323">
        <f t="shared" si="19"/>
        <v>0</v>
      </c>
      <c r="AH72" s="1323">
        <f t="shared" si="19"/>
        <v>0</v>
      </c>
      <c r="AI72" s="1323">
        <f t="shared" si="19"/>
        <v>0</v>
      </c>
      <c r="AJ72" s="1323">
        <f t="shared" si="19"/>
        <v>0</v>
      </c>
      <c r="AK72" s="1323">
        <f t="shared" si="19"/>
        <v>0</v>
      </c>
      <c r="AL72" s="1323">
        <f t="shared" si="19"/>
        <v>0</v>
      </c>
      <c r="AM72" s="1323">
        <f t="shared" si="19"/>
        <v>0</v>
      </c>
      <c r="AN72" s="1323">
        <f t="shared" si="19"/>
        <v>0</v>
      </c>
      <c r="AO72" s="1323">
        <f t="shared" si="19"/>
        <v>0</v>
      </c>
      <c r="AP72" s="1323">
        <f t="shared" si="19"/>
        <v>0</v>
      </c>
      <c r="AQ72" s="1323">
        <f t="shared" si="19"/>
        <v>0</v>
      </c>
      <c r="AR72" s="1323">
        <f t="shared" si="19"/>
        <v>0</v>
      </c>
      <c r="AS72" s="1323">
        <f t="shared" si="19"/>
        <v>0</v>
      </c>
      <c r="AT72" s="1323">
        <f t="shared" si="19"/>
        <v>0</v>
      </c>
      <c r="AU72" s="1323">
        <f t="shared" si="19"/>
        <v>0</v>
      </c>
      <c r="AV72" s="1323">
        <f t="shared" si="19"/>
        <v>0</v>
      </c>
      <c r="AW72" s="1323">
        <f t="shared" si="19"/>
        <v>0</v>
      </c>
      <c r="AX72" s="1323">
        <f t="shared" si="19"/>
        <v>0</v>
      </c>
      <c r="AY72" s="1323">
        <f t="shared" si="19"/>
        <v>0</v>
      </c>
      <c r="AZ72" s="1323">
        <f t="shared" si="19"/>
        <v>0</v>
      </c>
      <c r="BA72" s="1323">
        <f t="shared" si="19"/>
        <v>0</v>
      </c>
      <c r="BB72" s="1323">
        <f t="shared" si="19"/>
        <v>0</v>
      </c>
      <c r="BC72" s="1323">
        <f t="shared" si="19"/>
        <v>0</v>
      </c>
      <c r="BD72" s="1323">
        <f t="shared" si="19"/>
        <v>0</v>
      </c>
      <c r="BE72" s="1323">
        <f t="shared" si="19"/>
        <v>0</v>
      </c>
      <c r="BF72" s="1323">
        <f t="shared" si="19"/>
        <v>0</v>
      </c>
      <c r="BG72" s="1323">
        <f t="shared" si="19"/>
        <v>0</v>
      </c>
      <c r="BH72" s="1323">
        <f t="shared" si="19"/>
        <v>0</v>
      </c>
      <c r="BI72" s="1323">
        <f t="shared" si="19"/>
        <v>0</v>
      </c>
      <c r="BJ72" s="1323">
        <f t="shared" si="19"/>
        <v>0</v>
      </c>
      <c r="BK72" s="1323">
        <f t="shared" si="19"/>
        <v>0</v>
      </c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75" s="16" customFormat="1">
      <c r="A73" s="1309"/>
      <c r="B73" s="1309"/>
      <c r="C73" s="1310"/>
      <c r="D73" s="1310"/>
      <c r="E73" s="1310"/>
      <c r="F73" s="1310"/>
      <c r="G73" s="1310"/>
      <c r="H73" s="1310"/>
      <c r="I73" s="1310"/>
      <c r="J73" s="1310"/>
      <c r="K73" s="1310"/>
      <c r="L73" s="1310"/>
      <c r="M73" s="1310"/>
      <c r="N73" s="1310"/>
      <c r="O73" s="1310"/>
      <c r="P73" s="1310"/>
      <c r="Q73" s="1310"/>
      <c r="R73" s="1310"/>
      <c r="S73" s="1310"/>
      <c r="T73" s="1310"/>
      <c r="U73" s="1310"/>
      <c r="V73" s="1310"/>
      <c r="W73" s="1310"/>
      <c r="X73" s="1310"/>
      <c r="Y73" s="1310"/>
      <c r="Z73" s="1310"/>
      <c r="AA73" s="1310"/>
      <c r="AB73" s="1310"/>
      <c r="AC73" s="1310"/>
      <c r="AD73" s="1310"/>
      <c r="AE73" s="1310"/>
      <c r="AF73" s="1310"/>
      <c r="AG73" s="1310"/>
      <c r="AH73" s="1310"/>
      <c r="AI73" s="1310"/>
      <c r="AJ73" s="1310"/>
      <c r="AK73" s="1310"/>
      <c r="AL73" s="1310"/>
      <c r="AM73" s="1310"/>
      <c r="AN73" s="1310"/>
      <c r="AO73" s="1310"/>
      <c r="AP73" s="1310"/>
      <c r="AQ73" s="1310"/>
      <c r="AR73" s="1310"/>
      <c r="AS73" s="1310"/>
      <c r="AT73" s="1310"/>
      <c r="AU73" s="1310"/>
      <c r="AV73" s="1310"/>
      <c r="AW73" s="1310"/>
      <c r="AX73" s="1310"/>
      <c r="AY73" s="1310"/>
      <c r="AZ73" s="1310"/>
      <c r="BA73" s="1310"/>
      <c r="BB73" s="1310"/>
      <c r="BC73" s="1310"/>
      <c r="BD73" s="1310"/>
      <c r="BE73" s="1310"/>
      <c r="BF73" s="1310"/>
      <c r="BG73" s="1310"/>
      <c r="BH73" s="1310"/>
      <c r="BI73" s="1310"/>
      <c r="BJ73" s="1310"/>
      <c r="BK73" s="1310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75" s="16" customFormat="1">
      <c r="A74" s="1311" t="s">
        <v>103</v>
      </c>
      <c r="B74" s="1309"/>
      <c r="C74" s="1310"/>
      <c r="D74" s="1310"/>
      <c r="E74" s="1310"/>
      <c r="F74" s="1310"/>
      <c r="G74" s="1310"/>
      <c r="H74" s="1310"/>
      <c r="I74" s="1310"/>
      <c r="J74" s="1310"/>
      <c r="K74" s="1310"/>
      <c r="L74" s="1310"/>
      <c r="M74" s="1310"/>
      <c r="N74" s="1310"/>
      <c r="O74" s="1310"/>
      <c r="P74" s="1310"/>
      <c r="Q74" s="1310"/>
      <c r="R74" s="1310"/>
      <c r="S74" s="1310"/>
      <c r="T74" s="1310"/>
      <c r="U74" s="1310"/>
      <c r="V74" s="1310"/>
      <c r="W74" s="1310"/>
      <c r="X74" s="1310"/>
      <c r="Y74" s="1310"/>
      <c r="Z74" s="1310"/>
      <c r="AA74" s="1310"/>
      <c r="AB74" s="1310"/>
      <c r="AC74" s="1310"/>
      <c r="AD74" s="1310"/>
      <c r="AE74" s="1310"/>
      <c r="AF74" s="1310"/>
      <c r="AG74" s="1310"/>
      <c r="AH74" s="1310"/>
      <c r="AI74" s="1310"/>
      <c r="AJ74" s="1310"/>
      <c r="AK74" s="1310"/>
      <c r="AL74" s="1310"/>
      <c r="AM74" s="1310"/>
      <c r="AN74" s="1310"/>
      <c r="AO74" s="1310"/>
      <c r="AP74" s="1310"/>
      <c r="AQ74" s="1310"/>
      <c r="AR74" s="1310"/>
      <c r="AS74" s="1310"/>
      <c r="AT74" s="1310"/>
      <c r="AU74" s="1310"/>
      <c r="AV74" s="1310"/>
      <c r="AW74" s="1310"/>
      <c r="AX74" s="1310"/>
      <c r="AY74" s="1310"/>
      <c r="AZ74" s="1310"/>
      <c r="BA74" s="1310"/>
      <c r="BB74" s="1310"/>
      <c r="BC74" s="1310"/>
      <c r="BD74" s="1310"/>
      <c r="BE74" s="1310"/>
      <c r="BF74" s="1310"/>
      <c r="BG74" s="1310"/>
      <c r="BH74" s="1310"/>
      <c r="BI74" s="1310"/>
      <c r="BJ74" s="1310"/>
      <c r="BK74" s="1310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</row>
    <row r="75" spans="1:75" s="16" customFormat="1">
      <c r="A75" s="1312" t="s">
        <v>105</v>
      </c>
      <c r="B75" s="1309"/>
      <c r="C75" s="1310"/>
      <c r="D75" s="1310"/>
      <c r="E75" s="1310"/>
      <c r="F75" s="1310"/>
      <c r="G75" s="1310"/>
      <c r="H75" s="1310"/>
      <c r="I75" s="1310"/>
      <c r="J75" s="1310"/>
      <c r="K75" s="1310"/>
      <c r="L75" s="1310"/>
      <c r="M75" s="1310"/>
      <c r="N75" s="1310"/>
      <c r="O75" s="1310"/>
      <c r="P75" s="1310"/>
      <c r="Q75" s="1310"/>
      <c r="R75" s="1310"/>
      <c r="S75" s="1310"/>
      <c r="T75" s="1310"/>
      <c r="U75" s="1310"/>
      <c r="V75" s="1310"/>
      <c r="W75" s="1310"/>
      <c r="X75" s="1310"/>
      <c r="Y75" s="1310"/>
      <c r="Z75" s="1310"/>
      <c r="AA75" s="1310"/>
      <c r="AB75" s="1310"/>
      <c r="AC75" s="1310"/>
      <c r="AD75" s="1310"/>
      <c r="AE75" s="1310"/>
      <c r="AF75" s="1310"/>
      <c r="AG75" s="1310"/>
      <c r="AH75" s="1310"/>
      <c r="AI75" s="1310"/>
      <c r="AJ75" s="1310"/>
      <c r="AK75" s="1310"/>
      <c r="AL75" s="1310"/>
      <c r="AM75" s="1310"/>
      <c r="AN75" s="1310"/>
      <c r="AO75" s="1310"/>
      <c r="AP75" s="1310"/>
      <c r="AQ75" s="1310"/>
      <c r="AR75" s="1310"/>
      <c r="AS75" s="1310"/>
      <c r="AT75" s="1310"/>
      <c r="AU75" s="1310"/>
      <c r="AV75" s="1310"/>
      <c r="AW75" s="1310"/>
      <c r="AX75" s="1310"/>
      <c r="AY75" s="1310"/>
      <c r="AZ75" s="1310"/>
      <c r="BA75" s="1310"/>
      <c r="BB75" s="1310"/>
      <c r="BC75" s="1310"/>
      <c r="BD75" s="1310"/>
      <c r="BE75" s="1310"/>
      <c r="BF75" s="1310"/>
      <c r="BG75" s="1310"/>
      <c r="BH75" s="1310"/>
      <c r="BI75" s="1310"/>
      <c r="BJ75" s="1310"/>
      <c r="BK75" s="1310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</row>
    <row r="76" spans="1:75" s="16" customFormat="1">
      <c r="A76" s="1309"/>
      <c r="B76" s="1309"/>
      <c r="C76" s="1310"/>
      <c r="D76" s="1310"/>
      <c r="E76" s="1310"/>
      <c r="F76" s="1310"/>
      <c r="G76" s="1310"/>
      <c r="H76" s="1310"/>
      <c r="I76" s="1310"/>
      <c r="J76" s="1310"/>
      <c r="K76" s="1310"/>
      <c r="L76" s="1310"/>
      <c r="M76" s="1310"/>
      <c r="N76" s="1310"/>
      <c r="O76" s="1310"/>
      <c r="P76" s="1310"/>
      <c r="Q76" s="1310"/>
      <c r="R76" s="1310"/>
      <c r="S76" s="1310"/>
      <c r="T76" s="1310"/>
      <c r="U76" s="1310"/>
      <c r="V76" s="1310"/>
      <c r="W76" s="1310"/>
      <c r="X76" s="1310"/>
      <c r="Y76" s="1310"/>
      <c r="Z76" s="1310"/>
      <c r="AA76" s="1310"/>
      <c r="AB76" s="1310"/>
      <c r="AC76" s="1310"/>
      <c r="AD76" s="1310"/>
      <c r="AE76" s="1310"/>
      <c r="AF76" s="1310"/>
      <c r="AG76" s="1310"/>
      <c r="AH76" s="1310"/>
      <c r="AI76" s="1310"/>
      <c r="AJ76" s="1310"/>
      <c r="AK76" s="1310"/>
      <c r="AL76" s="1310"/>
      <c r="AM76" s="1310"/>
      <c r="AN76" s="1310"/>
      <c r="AO76" s="1310"/>
      <c r="AP76" s="1310"/>
      <c r="AQ76" s="1310"/>
      <c r="AR76" s="1310"/>
      <c r="AS76" s="1310"/>
      <c r="AT76" s="1310"/>
      <c r="AU76" s="1310"/>
      <c r="AV76" s="1310"/>
      <c r="AW76" s="1310"/>
      <c r="AX76" s="1310"/>
      <c r="AY76" s="1310"/>
      <c r="AZ76" s="1310"/>
      <c r="BA76" s="1310"/>
      <c r="BB76" s="1310"/>
      <c r="BC76" s="1310"/>
      <c r="BD76" s="1310"/>
      <c r="BE76" s="1310"/>
      <c r="BF76" s="1310"/>
      <c r="BG76" s="1310"/>
      <c r="BH76" s="1310"/>
      <c r="BI76" s="1310"/>
      <c r="BJ76" s="1310"/>
      <c r="BK76" s="1310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</row>
    <row r="77" spans="1:75">
      <c r="A77" s="1309"/>
      <c r="B77" s="1309"/>
      <c r="C77" s="1310"/>
      <c r="D77" s="1310"/>
      <c r="E77" s="1310"/>
      <c r="F77" s="1310"/>
      <c r="G77" s="1310"/>
      <c r="H77" s="1310"/>
      <c r="I77" s="1310"/>
      <c r="J77" s="1310"/>
      <c r="K77" s="1310"/>
      <c r="L77" s="1310"/>
      <c r="M77" s="1310"/>
      <c r="N77" s="1310"/>
      <c r="O77" s="1310"/>
      <c r="P77" s="1310"/>
      <c r="Q77" s="1310"/>
      <c r="R77" s="1310"/>
      <c r="S77" s="1310"/>
      <c r="T77" s="1310"/>
      <c r="U77" s="1310"/>
      <c r="V77" s="1310"/>
      <c r="W77" s="1310"/>
      <c r="X77" s="1310"/>
      <c r="Y77" s="1310"/>
      <c r="Z77" s="1310"/>
      <c r="AA77" s="1310"/>
      <c r="AB77" s="1310"/>
      <c r="AC77" s="1310"/>
      <c r="AD77" s="1310"/>
      <c r="AE77" s="1310"/>
      <c r="AF77" s="1310"/>
      <c r="AG77" s="1310"/>
      <c r="AH77" s="1310"/>
      <c r="AI77" s="1310"/>
      <c r="AJ77" s="1310"/>
      <c r="AK77" s="1310"/>
      <c r="AL77" s="1310"/>
      <c r="AM77" s="1310"/>
      <c r="AN77" s="1310"/>
      <c r="AO77" s="1310"/>
      <c r="AP77" s="1310"/>
      <c r="AQ77" s="1310"/>
      <c r="AR77" s="1310"/>
      <c r="AS77" s="1310"/>
      <c r="AT77" s="1310"/>
      <c r="AU77" s="1310"/>
      <c r="AV77" s="1310"/>
      <c r="AW77" s="1310"/>
      <c r="AX77" s="1310"/>
      <c r="AY77" s="1310"/>
      <c r="AZ77" s="1310"/>
      <c r="BA77" s="1310"/>
      <c r="BB77" s="1310"/>
      <c r="BC77" s="1310"/>
      <c r="BD77" s="1310"/>
      <c r="BE77" s="1310"/>
      <c r="BF77" s="1310"/>
      <c r="BG77" s="1310"/>
      <c r="BH77" s="1310"/>
      <c r="BI77" s="1310"/>
      <c r="BJ77" s="1310"/>
      <c r="BK77" s="1310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</row>
    <row r="78" spans="1:75">
      <c r="A78" s="1313" t="s">
        <v>109</v>
      </c>
      <c r="B78" s="1309"/>
      <c r="C78" s="1310"/>
      <c r="D78" s="1310"/>
      <c r="E78" s="1310"/>
      <c r="F78" s="1310"/>
      <c r="G78" s="1310"/>
      <c r="H78" s="1310"/>
      <c r="I78" s="1310"/>
      <c r="J78" s="1310"/>
      <c r="K78" s="1310"/>
      <c r="L78" s="1310"/>
      <c r="M78" s="1310"/>
      <c r="N78" s="1310"/>
      <c r="O78" s="1310"/>
      <c r="P78" s="1310"/>
      <c r="Q78" s="1310"/>
      <c r="R78" s="1310"/>
      <c r="S78" s="1310"/>
      <c r="T78" s="1310"/>
      <c r="U78" s="1310"/>
      <c r="V78" s="1310"/>
      <c r="W78" s="1310"/>
      <c r="X78" s="1310"/>
      <c r="Y78" s="1310"/>
      <c r="Z78" s="1310"/>
      <c r="AA78" s="1310"/>
      <c r="AB78" s="1310"/>
      <c r="AC78" s="1310"/>
      <c r="AD78" s="1310"/>
      <c r="AE78" s="1310"/>
      <c r="AF78" s="1310"/>
      <c r="AG78" s="1310"/>
      <c r="AH78" s="1310"/>
      <c r="AI78" s="1310"/>
      <c r="AJ78" s="1310"/>
      <c r="AK78" s="1310"/>
      <c r="AL78" s="1310"/>
      <c r="AM78" s="1310"/>
      <c r="AN78" s="1310"/>
      <c r="AO78" s="1310"/>
      <c r="AP78" s="1310"/>
      <c r="AQ78" s="1310"/>
      <c r="AR78" s="1310"/>
      <c r="AS78" s="1310"/>
      <c r="AT78" s="1310"/>
      <c r="AU78" s="1310"/>
      <c r="AV78" s="1310"/>
      <c r="AW78" s="1310"/>
      <c r="AX78" s="1310"/>
      <c r="AY78" s="1310"/>
      <c r="AZ78" s="1310"/>
      <c r="BA78" s="1310"/>
      <c r="BB78" s="1310"/>
      <c r="BC78" s="1310"/>
      <c r="BD78" s="1310"/>
      <c r="BE78" s="1310"/>
      <c r="BF78" s="1310"/>
      <c r="BG78" s="1310"/>
      <c r="BH78" s="1310"/>
      <c r="BI78" s="1310"/>
      <c r="BJ78" s="1310"/>
      <c r="BK78" s="1310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</row>
    <row r="79" spans="1:75">
      <c r="A79" s="1314" t="s">
        <v>111</v>
      </c>
      <c r="B79" s="1309"/>
      <c r="C79" s="1310"/>
      <c r="D79" s="1310"/>
      <c r="E79" s="1310"/>
      <c r="F79" s="1310"/>
      <c r="G79" s="1310"/>
      <c r="H79" s="1310"/>
      <c r="I79" s="22"/>
      <c r="J79" s="1310"/>
      <c r="K79" s="1310"/>
      <c r="L79" s="1310"/>
      <c r="M79" s="1310"/>
      <c r="N79" s="1310"/>
      <c r="O79" s="1310"/>
      <c r="P79" s="1310"/>
      <c r="Q79" s="1310"/>
      <c r="R79" s="1310"/>
      <c r="S79" s="1310"/>
      <c r="T79" s="1310"/>
      <c r="U79" s="1310"/>
      <c r="V79" s="1310"/>
      <c r="W79" s="1310"/>
      <c r="X79" s="1310"/>
      <c r="Y79" s="1310"/>
      <c r="Z79" s="1310"/>
      <c r="AA79" s="1310"/>
      <c r="AB79" s="1310"/>
      <c r="AC79" s="1310"/>
      <c r="AD79" s="1310"/>
      <c r="AE79" s="1310"/>
      <c r="AF79" s="1310"/>
      <c r="AG79" s="1310"/>
      <c r="AH79" s="1310"/>
      <c r="AI79" s="1310"/>
      <c r="AJ79" s="1310"/>
      <c r="AK79" s="1310"/>
      <c r="AL79" s="1310"/>
      <c r="AM79" s="1310"/>
      <c r="AN79" s="1310"/>
      <c r="AO79" s="1310"/>
      <c r="AP79" s="1310"/>
      <c r="AQ79" s="1310"/>
      <c r="AR79" s="1310"/>
      <c r="AS79" s="1310"/>
      <c r="AT79" s="1310"/>
      <c r="AU79" s="1310"/>
      <c r="AV79" s="1310"/>
      <c r="AW79" s="1310"/>
      <c r="AX79" s="1310"/>
      <c r="AY79" s="1310"/>
      <c r="AZ79" s="1310"/>
      <c r="BA79" s="1310"/>
      <c r="BB79" s="1310"/>
      <c r="BC79" s="1310"/>
      <c r="BD79" s="1310"/>
      <c r="BE79" s="1310"/>
      <c r="BF79" s="1310"/>
      <c r="BG79" s="1310"/>
      <c r="BH79" s="1310"/>
      <c r="BI79" s="1310"/>
      <c r="BJ79" s="1310"/>
      <c r="BK79" s="1310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</row>
    <row r="80" spans="1:75">
      <c r="A80" s="22"/>
      <c r="B80" s="1309"/>
      <c r="C80" s="1310"/>
      <c r="D80" s="1310"/>
      <c r="E80" s="1310"/>
      <c r="F80" s="1310"/>
      <c r="G80" s="1310"/>
      <c r="H80" s="1310"/>
      <c r="I80" s="22"/>
      <c r="J80" s="1310"/>
      <c r="K80" s="1310"/>
      <c r="L80" s="1310"/>
      <c r="M80" s="1310"/>
      <c r="N80" s="1310"/>
      <c r="O80" s="1310"/>
      <c r="P80" s="1310"/>
      <c r="Q80" s="1310"/>
      <c r="R80" s="1310"/>
      <c r="S80" s="1310"/>
      <c r="T80" s="1310"/>
      <c r="U80" s="1310"/>
      <c r="V80" s="1310"/>
      <c r="W80" s="1310"/>
      <c r="X80" s="1310"/>
      <c r="Y80" s="1310"/>
      <c r="Z80" s="1310"/>
      <c r="AA80" s="1310"/>
      <c r="AB80" s="1310"/>
      <c r="AC80" s="1310"/>
      <c r="AD80" s="1310"/>
      <c r="AE80" s="1310"/>
      <c r="AF80" s="1310"/>
      <c r="AG80" s="1310"/>
      <c r="AH80" s="1310"/>
      <c r="AI80" s="1310"/>
      <c r="AJ80" s="1310"/>
      <c r="AK80" s="1310"/>
      <c r="AL80" s="1310"/>
      <c r="AM80" s="1310"/>
      <c r="AN80" s="1310"/>
      <c r="AO80" s="1310"/>
      <c r="AP80" s="1310"/>
      <c r="AQ80" s="1310"/>
      <c r="AR80" s="1310"/>
      <c r="AS80" s="1310"/>
      <c r="AT80" s="1310"/>
      <c r="AU80" s="1310"/>
      <c r="AV80" s="1310"/>
      <c r="AW80" s="1310"/>
      <c r="AX80" s="1310"/>
      <c r="AY80" s="1310"/>
      <c r="AZ80" s="1310"/>
      <c r="BA80" s="1310"/>
      <c r="BB80" s="1310"/>
      <c r="BC80" s="1310"/>
      <c r="BD80" s="1310"/>
      <c r="BE80" s="1310"/>
      <c r="BF80" s="1310"/>
      <c r="BG80" s="1310"/>
      <c r="BH80" s="1310"/>
      <c r="BI80" s="1310"/>
      <c r="BJ80" s="1310"/>
      <c r="BK80" s="1310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</row>
    <row r="81" spans="1:75">
      <c r="A81" s="1315" t="s">
        <v>104</v>
      </c>
      <c r="B81" s="1309"/>
      <c r="C81" s="1310"/>
      <c r="D81" s="1310"/>
      <c r="E81" s="1310"/>
      <c r="F81" s="1310"/>
      <c r="G81" s="1310"/>
      <c r="H81" s="1310"/>
      <c r="I81" s="22"/>
      <c r="J81" s="1310"/>
      <c r="K81" s="1310"/>
      <c r="L81" s="1310"/>
      <c r="M81" s="1310"/>
      <c r="N81" s="1310"/>
      <c r="O81" s="1310"/>
      <c r="P81" s="1310"/>
      <c r="Q81" s="1310"/>
      <c r="R81" s="1310"/>
      <c r="S81" s="1310"/>
      <c r="T81" s="1310"/>
      <c r="U81" s="1310"/>
      <c r="V81" s="1310"/>
      <c r="W81" s="1310"/>
      <c r="X81" s="1310"/>
      <c r="Y81" s="1310"/>
      <c r="Z81" s="1310"/>
      <c r="AA81" s="1310"/>
      <c r="AB81" s="1310"/>
      <c r="AC81" s="1310"/>
      <c r="AD81" s="1310"/>
      <c r="AE81" s="1310"/>
      <c r="AF81" s="1310"/>
      <c r="AG81" s="1310"/>
      <c r="AH81" s="1310"/>
      <c r="AI81" s="1310"/>
      <c r="AJ81" s="1310"/>
      <c r="AK81" s="1310"/>
      <c r="AL81" s="1310"/>
      <c r="AM81" s="1310"/>
      <c r="AN81" s="1310"/>
      <c r="AO81" s="1310"/>
      <c r="AP81" s="1310"/>
      <c r="AQ81" s="1310"/>
      <c r="AR81" s="1310"/>
      <c r="AS81" s="1310"/>
      <c r="AT81" s="1310"/>
      <c r="AU81" s="1310"/>
      <c r="AV81" s="1310"/>
      <c r="AW81" s="1310"/>
      <c r="AX81" s="1310"/>
      <c r="AY81" s="1310"/>
      <c r="AZ81" s="1310"/>
      <c r="BA81" s="1310"/>
      <c r="BB81" s="1310"/>
      <c r="BC81" s="1310"/>
      <c r="BD81" s="1310"/>
      <c r="BE81" s="1310"/>
      <c r="BF81" s="1310"/>
      <c r="BG81" s="1310"/>
      <c r="BH81" s="1310"/>
      <c r="BI81" s="1310"/>
      <c r="BJ81" s="1310"/>
      <c r="BK81" s="1310"/>
      <c r="BL81" s="20"/>
      <c r="BM81" s="20"/>
      <c r="BN81" s="20"/>
      <c r="BO81" s="21"/>
      <c r="BP81" s="21"/>
      <c r="BQ81" s="21"/>
      <c r="BR81" s="21"/>
      <c r="BS81" s="21"/>
      <c r="BT81" s="21"/>
      <c r="BU81" s="21"/>
      <c r="BV81" s="21"/>
      <c r="BW81" s="21"/>
    </row>
    <row r="82" spans="1:75">
      <c r="A82" s="1316" t="s">
        <v>106</v>
      </c>
      <c r="B82" s="1309"/>
      <c r="C82" s="1310"/>
      <c r="D82" s="1310"/>
      <c r="E82" s="1310"/>
      <c r="F82" s="1310"/>
      <c r="G82" s="1310"/>
      <c r="H82" s="1310"/>
      <c r="I82" s="22"/>
      <c r="J82" s="1310"/>
      <c r="K82" s="1310"/>
      <c r="L82" s="1310"/>
      <c r="M82" s="1310"/>
      <c r="N82" s="1310"/>
      <c r="O82" s="1310"/>
      <c r="P82" s="1310"/>
      <c r="Q82" s="1310"/>
      <c r="R82" s="1310"/>
      <c r="S82" s="1310"/>
      <c r="T82" s="1310"/>
      <c r="U82" s="1310"/>
      <c r="V82" s="1310"/>
      <c r="W82" s="1310"/>
      <c r="X82" s="1310"/>
      <c r="Y82" s="1310"/>
      <c r="Z82" s="1310"/>
      <c r="AA82" s="1310"/>
      <c r="AB82" s="1310"/>
      <c r="AC82" s="1310"/>
      <c r="AD82" s="1310"/>
      <c r="AE82" s="1310"/>
      <c r="AF82" s="1310"/>
      <c r="AG82" s="1310"/>
      <c r="AH82" s="1310"/>
      <c r="AI82" s="1310"/>
      <c r="AJ82" s="1310"/>
      <c r="AK82" s="1310"/>
      <c r="AL82" s="1310"/>
      <c r="AM82" s="1310"/>
      <c r="AN82" s="1310"/>
      <c r="AO82" s="1310"/>
      <c r="AP82" s="1310"/>
      <c r="AQ82" s="1310"/>
      <c r="AR82" s="1310"/>
      <c r="AS82" s="1310"/>
      <c r="AT82" s="1310"/>
      <c r="AU82" s="1310"/>
      <c r="AV82" s="1310"/>
      <c r="AW82" s="1310"/>
      <c r="AX82" s="1310"/>
      <c r="AY82" s="1310"/>
      <c r="AZ82" s="1310"/>
      <c r="BA82" s="1310"/>
      <c r="BB82" s="1310"/>
      <c r="BC82" s="1310"/>
      <c r="BD82" s="1310"/>
      <c r="BE82" s="1310"/>
      <c r="BF82" s="1310"/>
      <c r="BG82" s="1310"/>
      <c r="BH82" s="1310"/>
      <c r="BI82" s="1310"/>
      <c r="BJ82" s="1310"/>
      <c r="BK82" s="1310"/>
      <c r="BL82" s="20"/>
      <c r="BM82" s="20"/>
      <c r="BN82" s="20"/>
      <c r="BO82" s="21"/>
      <c r="BP82" s="21"/>
      <c r="BQ82" s="21"/>
      <c r="BR82" s="21"/>
      <c r="BS82" s="21"/>
      <c r="BT82" s="21"/>
      <c r="BU82" s="21"/>
      <c r="BV82" s="21"/>
      <c r="BW82" s="21"/>
    </row>
    <row r="83" spans="1:75">
      <c r="A83" s="1317" t="s">
        <v>107</v>
      </c>
      <c r="B83" s="1309"/>
      <c r="C83" s="1310"/>
      <c r="D83" s="1310"/>
      <c r="E83" s="1310"/>
      <c r="F83" s="1310"/>
      <c r="G83" s="1310"/>
      <c r="H83" s="1310"/>
      <c r="I83" s="22"/>
      <c r="J83" s="1310"/>
      <c r="K83" s="1310"/>
      <c r="L83" s="1310"/>
      <c r="M83" s="1310"/>
      <c r="N83" s="1310"/>
      <c r="O83" s="1310"/>
      <c r="P83" s="1310"/>
      <c r="Q83" s="1310"/>
      <c r="R83" s="1310"/>
      <c r="S83" s="1310"/>
      <c r="T83" s="1310"/>
      <c r="U83" s="1310"/>
      <c r="V83" s="1310"/>
      <c r="W83" s="1310"/>
      <c r="X83" s="1310"/>
      <c r="Y83" s="1310"/>
      <c r="Z83" s="1310"/>
      <c r="AA83" s="1310"/>
      <c r="AB83" s="1310"/>
      <c r="AC83" s="1310"/>
      <c r="AD83" s="1310"/>
      <c r="AE83" s="1310"/>
      <c r="AF83" s="1310"/>
      <c r="AG83" s="1310"/>
      <c r="AH83" s="1310"/>
      <c r="AI83" s="1310"/>
      <c r="AJ83" s="1310"/>
      <c r="AK83" s="1310"/>
      <c r="AL83" s="1310"/>
      <c r="AM83" s="1310"/>
      <c r="AN83" s="1310"/>
      <c r="AO83" s="1310"/>
      <c r="AP83" s="1310"/>
      <c r="AQ83" s="1310"/>
      <c r="AR83" s="1310"/>
      <c r="AS83" s="1310"/>
      <c r="AT83" s="1310"/>
      <c r="AU83" s="1310"/>
      <c r="AV83" s="1310"/>
      <c r="AW83" s="1310"/>
      <c r="AX83" s="1310"/>
      <c r="AY83" s="1310"/>
      <c r="AZ83" s="1310"/>
      <c r="BA83" s="1310"/>
      <c r="BB83" s="1310"/>
      <c r="BC83" s="1310"/>
      <c r="BD83" s="1310"/>
      <c r="BE83" s="1310"/>
      <c r="BF83" s="1310"/>
      <c r="BG83" s="1310"/>
      <c r="BH83" s="1310"/>
      <c r="BI83" s="1310"/>
      <c r="BJ83" s="1310"/>
      <c r="BK83" s="1310"/>
      <c r="BL83" s="20"/>
      <c r="BM83" s="20"/>
      <c r="BN83" s="20"/>
      <c r="BO83" s="21"/>
      <c r="BP83" s="21"/>
      <c r="BQ83" s="21"/>
      <c r="BR83" s="21"/>
      <c r="BS83" s="21"/>
      <c r="BT83" s="21"/>
      <c r="BU83" s="21"/>
      <c r="BV83" s="21"/>
      <c r="BW83" s="21"/>
    </row>
    <row r="84" spans="1:75">
      <c r="A84" s="1318" t="s">
        <v>108</v>
      </c>
      <c r="B84" s="1309"/>
      <c r="C84" s="1310"/>
      <c r="D84" s="1310"/>
      <c r="E84" s="1310"/>
      <c r="F84" s="1310"/>
      <c r="G84" s="1310"/>
      <c r="H84" s="1310"/>
      <c r="I84" s="22"/>
      <c r="J84" s="1310"/>
      <c r="K84" s="1310"/>
      <c r="L84" s="1310"/>
      <c r="M84" s="1310"/>
      <c r="N84" s="1310"/>
      <c r="O84" s="1310"/>
      <c r="P84" s="1310"/>
      <c r="Q84" s="1310"/>
      <c r="R84" s="1310"/>
      <c r="S84" s="1310"/>
      <c r="T84" s="1310"/>
      <c r="U84" s="1310"/>
      <c r="V84" s="1310"/>
      <c r="W84" s="1310"/>
      <c r="X84" s="1310"/>
      <c r="Y84" s="1310"/>
      <c r="Z84" s="1310"/>
      <c r="AA84" s="1310"/>
      <c r="AB84" s="1310"/>
      <c r="AC84" s="1310"/>
      <c r="AD84" s="1310"/>
      <c r="AE84" s="1310"/>
      <c r="AF84" s="1310"/>
      <c r="AG84" s="1310"/>
      <c r="AH84" s="1310"/>
      <c r="AI84" s="1310"/>
      <c r="AJ84" s="1310"/>
      <c r="AK84" s="1310"/>
      <c r="AL84" s="1310"/>
      <c r="AM84" s="1310"/>
      <c r="AN84" s="1310"/>
      <c r="AO84" s="1310"/>
      <c r="AP84" s="1310"/>
      <c r="AQ84" s="1310"/>
      <c r="AR84" s="1310"/>
      <c r="AS84" s="1310"/>
      <c r="AT84" s="1310"/>
      <c r="AU84" s="1310"/>
      <c r="AV84" s="1310"/>
      <c r="AW84" s="1310"/>
      <c r="AX84" s="1310"/>
      <c r="AY84" s="1310"/>
      <c r="AZ84" s="1310"/>
      <c r="BA84" s="1310"/>
      <c r="BB84" s="1310"/>
      <c r="BC84" s="1310"/>
      <c r="BD84" s="1310"/>
      <c r="BE84" s="1310"/>
      <c r="BF84" s="1310"/>
      <c r="BG84" s="1310"/>
      <c r="BH84" s="1310"/>
      <c r="BI84" s="1310"/>
      <c r="BJ84" s="1310"/>
      <c r="BK84" s="1310"/>
      <c r="BL84" s="20"/>
      <c r="BM84" s="20"/>
      <c r="BN84" s="20"/>
      <c r="BO84" s="21"/>
      <c r="BP84" s="21"/>
      <c r="BQ84" s="21"/>
      <c r="BR84" s="21"/>
      <c r="BS84" s="21"/>
      <c r="BT84" s="21"/>
      <c r="BU84" s="21"/>
      <c r="BV84" s="21"/>
      <c r="BW84" s="21"/>
    </row>
    <row r="85" spans="1:75">
      <c r="A85" s="1319" t="s">
        <v>110</v>
      </c>
      <c r="B85" s="1309"/>
      <c r="C85" s="1310"/>
      <c r="D85" s="1310"/>
      <c r="E85" s="1310"/>
      <c r="F85" s="1310"/>
      <c r="G85" s="1310"/>
      <c r="H85" s="1310"/>
      <c r="I85" s="1310"/>
      <c r="J85" s="1310"/>
      <c r="K85" s="1310"/>
      <c r="L85" s="1310"/>
      <c r="M85" s="1310"/>
      <c r="N85" s="1310"/>
      <c r="O85" s="1310"/>
      <c r="P85" s="1310"/>
      <c r="Q85" s="1310"/>
      <c r="R85" s="1310"/>
      <c r="S85" s="1310"/>
      <c r="T85" s="1310"/>
      <c r="U85" s="1310"/>
      <c r="V85" s="1310"/>
      <c r="W85" s="1310"/>
      <c r="X85" s="1310"/>
      <c r="Y85" s="1310"/>
      <c r="Z85" s="1310"/>
      <c r="AA85" s="1310"/>
      <c r="AB85" s="1310"/>
      <c r="AC85" s="1310"/>
      <c r="AD85" s="1310"/>
      <c r="AE85" s="1310"/>
      <c r="AF85" s="1310"/>
      <c r="AG85" s="1310"/>
      <c r="AH85" s="1310"/>
      <c r="AI85" s="1310"/>
      <c r="AJ85" s="1310"/>
      <c r="AK85" s="1310"/>
      <c r="AL85" s="1310"/>
      <c r="AM85" s="1310"/>
      <c r="AN85" s="1310"/>
      <c r="AO85" s="1310"/>
      <c r="AP85" s="1310"/>
      <c r="AQ85" s="1310"/>
      <c r="AR85" s="1310"/>
      <c r="AS85" s="1310"/>
      <c r="AT85" s="1310"/>
      <c r="AU85" s="1310"/>
      <c r="AV85" s="1310"/>
      <c r="AW85" s="1310"/>
      <c r="AX85" s="1310"/>
      <c r="AY85" s="1310"/>
      <c r="AZ85" s="1310"/>
      <c r="BA85" s="1310"/>
      <c r="BB85" s="1310"/>
      <c r="BC85" s="1310"/>
      <c r="BD85" s="1310"/>
      <c r="BE85" s="1310"/>
      <c r="BF85" s="1310"/>
      <c r="BG85" s="1310"/>
      <c r="BH85" s="1310"/>
      <c r="BI85" s="1310"/>
      <c r="BJ85" s="1310"/>
      <c r="BK85" s="1310"/>
      <c r="BL85" s="20"/>
      <c r="BM85" s="20"/>
      <c r="BN85" s="20"/>
      <c r="BO85" s="21"/>
      <c r="BP85" s="21"/>
      <c r="BQ85" s="21"/>
      <c r="BR85" s="21"/>
      <c r="BS85" s="21"/>
      <c r="BT85" s="21"/>
      <c r="BU85" s="21"/>
      <c r="BV85" s="21"/>
      <c r="BW85" s="21"/>
    </row>
    <row r="86" spans="1:75">
      <c r="A86" s="1320" t="s">
        <v>112</v>
      </c>
      <c r="B86" s="1309"/>
      <c r="C86" s="1310"/>
      <c r="D86" s="1310"/>
      <c r="E86" s="1310"/>
      <c r="F86" s="1310"/>
      <c r="G86" s="1310"/>
      <c r="H86" s="1310"/>
      <c r="I86" s="1310"/>
      <c r="J86" s="1310"/>
      <c r="K86" s="1310"/>
      <c r="L86" s="1310"/>
      <c r="M86" s="1310"/>
      <c r="N86" s="1310"/>
      <c r="O86" s="1310"/>
      <c r="P86" s="1310"/>
      <c r="Q86" s="1310"/>
      <c r="R86" s="1310"/>
      <c r="S86" s="1310"/>
      <c r="T86" s="1310"/>
      <c r="U86" s="1310"/>
      <c r="V86" s="1310"/>
      <c r="W86" s="1310"/>
      <c r="X86" s="1310"/>
      <c r="Y86" s="1310"/>
      <c r="Z86" s="1310"/>
      <c r="AA86" s="1310"/>
      <c r="AB86" s="1310"/>
      <c r="AC86" s="1310"/>
      <c r="AD86" s="1310"/>
      <c r="AE86" s="1310"/>
      <c r="AF86" s="1310"/>
      <c r="AG86" s="1310"/>
      <c r="AH86" s="1310"/>
      <c r="AI86" s="1310"/>
      <c r="AJ86" s="1310"/>
      <c r="AK86" s="1310"/>
      <c r="AL86" s="1310"/>
      <c r="AM86" s="1310"/>
      <c r="AN86" s="1310"/>
      <c r="AO86" s="1310"/>
      <c r="AP86" s="1310"/>
      <c r="AQ86" s="1310"/>
      <c r="AR86" s="1310"/>
      <c r="AS86" s="1310"/>
      <c r="AT86" s="1310"/>
      <c r="AU86" s="1310"/>
      <c r="AV86" s="1310"/>
      <c r="AW86" s="1310"/>
      <c r="AX86" s="1310"/>
      <c r="AY86" s="1310"/>
      <c r="AZ86" s="1310"/>
      <c r="BA86" s="1310"/>
      <c r="BB86" s="1310"/>
      <c r="BC86" s="1310"/>
      <c r="BD86" s="1310"/>
      <c r="BE86" s="1310"/>
      <c r="BF86" s="1310"/>
      <c r="BG86" s="1310"/>
      <c r="BH86" s="1310"/>
      <c r="BI86" s="1310"/>
      <c r="BJ86" s="1310"/>
      <c r="BK86" s="1310"/>
      <c r="BL86" s="20"/>
      <c r="BM86" s="20"/>
      <c r="BN86" s="20"/>
      <c r="BO86" s="21"/>
      <c r="BP86" s="21"/>
      <c r="BQ86" s="21"/>
      <c r="BR86" s="21"/>
      <c r="BS86" s="21"/>
      <c r="BT86" s="21"/>
      <c r="BU86" s="21"/>
      <c r="BV86" s="21"/>
      <c r="BW86" s="21"/>
    </row>
    <row r="87" spans="1:75">
      <c r="A87" s="1309"/>
      <c r="B87" s="1309"/>
      <c r="C87" s="1310"/>
      <c r="D87" s="1310"/>
      <c r="E87" s="1310"/>
      <c r="F87" s="1310"/>
      <c r="G87" s="1310"/>
      <c r="H87" s="1310"/>
      <c r="I87" s="1310"/>
      <c r="J87" s="1310"/>
      <c r="K87" s="1310"/>
      <c r="L87" s="1310"/>
      <c r="M87" s="1310"/>
      <c r="N87" s="1310"/>
      <c r="O87" s="1310"/>
      <c r="P87" s="1310"/>
      <c r="Q87" s="1310"/>
      <c r="R87" s="1310"/>
      <c r="S87" s="1310"/>
      <c r="T87" s="1310"/>
      <c r="U87" s="1310"/>
      <c r="V87" s="1310"/>
      <c r="W87" s="1310"/>
      <c r="X87" s="1310"/>
      <c r="Y87" s="1310"/>
      <c r="Z87" s="1310"/>
      <c r="AA87" s="1310"/>
      <c r="AB87" s="1310"/>
      <c r="AC87" s="1310"/>
      <c r="AD87" s="1310"/>
      <c r="AE87" s="1310"/>
      <c r="AF87" s="1310"/>
      <c r="AG87" s="1310"/>
      <c r="AH87" s="1310"/>
      <c r="AI87" s="1310"/>
      <c r="AJ87" s="1310"/>
      <c r="AK87" s="1310"/>
      <c r="AL87" s="1310"/>
      <c r="AM87" s="1310"/>
      <c r="AN87" s="1310"/>
      <c r="AO87" s="1310"/>
      <c r="AP87" s="1310"/>
      <c r="AQ87" s="1310"/>
      <c r="AR87" s="1310"/>
      <c r="AS87" s="1310"/>
      <c r="AT87" s="1310"/>
      <c r="AU87" s="1310"/>
      <c r="AV87" s="1310"/>
      <c r="AW87" s="1310"/>
      <c r="AX87" s="1310"/>
      <c r="AY87" s="1310"/>
      <c r="AZ87" s="1310"/>
      <c r="BA87" s="1310"/>
      <c r="BB87" s="1310"/>
      <c r="BC87" s="1310"/>
      <c r="BD87" s="1310"/>
      <c r="BE87" s="1310"/>
      <c r="BF87" s="1310"/>
      <c r="BG87" s="1310"/>
      <c r="BH87" s="1310"/>
      <c r="BI87" s="1310"/>
      <c r="BJ87" s="1310"/>
      <c r="BK87" s="1310"/>
      <c r="BL87" s="20"/>
      <c r="BM87" s="20"/>
      <c r="BN87" s="20"/>
      <c r="BO87" s="21"/>
      <c r="BP87" s="21"/>
      <c r="BQ87" s="21"/>
      <c r="BR87" s="21"/>
      <c r="BS87" s="21"/>
      <c r="BT87" s="21"/>
      <c r="BU87" s="21"/>
      <c r="BV87" s="21"/>
      <c r="BW87" s="21"/>
    </row>
    <row r="88" spans="1:75">
      <c r="A88" s="1309"/>
      <c r="B88" s="1309"/>
      <c r="C88" s="1310"/>
      <c r="D88" s="1310"/>
      <c r="E88" s="1310"/>
      <c r="F88" s="1310"/>
      <c r="G88" s="1310"/>
      <c r="H88" s="1310"/>
      <c r="I88" s="1310"/>
      <c r="J88" s="1310"/>
      <c r="K88" s="1310"/>
      <c r="L88" s="1310"/>
      <c r="M88" s="1310"/>
      <c r="N88" s="1310"/>
      <c r="O88" s="1310"/>
      <c r="P88" s="1310"/>
      <c r="Q88" s="1310"/>
      <c r="R88" s="1310"/>
      <c r="S88" s="1310"/>
      <c r="T88" s="1310"/>
      <c r="U88" s="1310"/>
      <c r="V88" s="1310"/>
      <c r="W88" s="1310"/>
      <c r="X88" s="1310"/>
      <c r="Y88" s="1310"/>
      <c r="Z88" s="1310"/>
      <c r="AA88" s="1310"/>
      <c r="AB88" s="1310"/>
      <c r="AC88" s="1310"/>
      <c r="AD88" s="1310"/>
      <c r="AE88" s="1310"/>
      <c r="AF88" s="1310"/>
      <c r="AG88" s="1310"/>
      <c r="AH88" s="1310"/>
      <c r="AI88" s="1310"/>
      <c r="AJ88" s="1310"/>
      <c r="AK88" s="1310"/>
      <c r="AL88" s="1310"/>
      <c r="AM88" s="1310"/>
      <c r="AN88" s="1310"/>
      <c r="AO88" s="1310"/>
      <c r="AP88" s="1310"/>
      <c r="AQ88" s="1310"/>
      <c r="AR88" s="1310"/>
      <c r="AS88" s="1310"/>
      <c r="AT88" s="1310"/>
      <c r="AU88" s="1310"/>
      <c r="AV88" s="1310"/>
      <c r="AW88" s="1310"/>
      <c r="AX88" s="1310"/>
      <c r="AY88" s="1310"/>
      <c r="AZ88" s="1310"/>
      <c r="BA88" s="1310"/>
      <c r="BB88" s="1310"/>
      <c r="BC88" s="1310"/>
      <c r="BD88" s="1310"/>
      <c r="BE88" s="1310"/>
      <c r="BF88" s="1310"/>
      <c r="BG88" s="1310"/>
      <c r="BH88" s="1310"/>
      <c r="BI88" s="1310"/>
      <c r="BJ88" s="1310"/>
      <c r="BK88" s="1310"/>
      <c r="BL88" s="20"/>
      <c r="BM88" s="20"/>
      <c r="BN88" s="20"/>
      <c r="BO88" s="21"/>
      <c r="BP88" s="21"/>
      <c r="BQ88" s="21"/>
      <c r="BR88" s="21"/>
      <c r="BS88" s="21"/>
      <c r="BT88" s="21"/>
      <c r="BU88" s="21"/>
      <c r="BV88" s="21"/>
      <c r="BW88" s="21"/>
    </row>
    <row r="89" spans="1:75">
      <c r="A89" s="1309"/>
      <c r="B89" s="1309"/>
      <c r="C89" s="1310"/>
      <c r="D89" s="1310"/>
      <c r="E89" s="1310"/>
      <c r="F89" s="1310"/>
      <c r="G89" s="1310"/>
      <c r="H89" s="1310"/>
      <c r="I89" s="1310"/>
      <c r="J89" s="1310"/>
      <c r="K89" s="1310"/>
      <c r="L89" s="1310"/>
      <c r="M89" s="1310"/>
      <c r="N89" s="1310"/>
      <c r="O89" s="1310"/>
      <c r="P89" s="1310"/>
      <c r="Q89" s="1310"/>
      <c r="R89" s="1310"/>
      <c r="S89" s="1310"/>
      <c r="T89" s="1310"/>
      <c r="U89" s="1310"/>
      <c r="V89" s="1310"/>
      <c r="W89" s="1310"/>
      <c r="X89" s="1310"/>
      <c r="Y89" s="1310"/>
      <c r="Z89" s="1310"/>
      <c r="AA89" s="1310"/>
      <c r="AB89" s="1310"/>
      <c r="AC89" s="1310"/>
      <c r="AD89" s="1310"/>
      <c r="AE89" s="1310"/>
      <c r="AF89" s="1310"/>
      <c r="AG89" s="1310"/>
      <c r="AH89" s="1310"/>
      <c r="AI89" s="1310"/>
      <c r="AJ89" s="1310"/>
      <c r="AK89" s="1310"/>
      <c r="AL89" s="1310"/>
      <c r="AM89" s="1310"/>
      <c r="AN89" s="1310"/>
      <c r="AO89" s="1310"/>
      <c r="AP89" s="1310"/>
      <c r="AQ89" s="1310"/>
      <c r="AR89" s="1310"/>
      <c r="AS89" s="1310"/>
      <c r="AT89" s="1310"/>
      <c r="AU89" s="1310"/>
      <c r="AV89" s="1310"/>
      <c r="AW89" s="1310"/>
      <c r="AX89" s="1310"/>
      <c r="AY89" s="1310"/>
      <c r="AZ89" s="1310"/>
      <c r="BA89" s="1310"/>
      <c r="BB89" s="1310"/>
      <c r="BC89" s="1310"/>
      <c r="BD89" s="1310"/>
      <c r="BE89" s="1310"/>
      <c r="BF89" s="1310"/>
      <c r="BG89" s="1310"/>
      <c r="BH89" s="1310"/>
      <c r="BI89" s="1310"/>
      <c r="BJ89" s="1310"/>
      <c r="BK89" s="1310"/>
      <c r="BL89" s="20"/>
      <c r="BM89" s="20"/>
      <c r="BN89" s="20"/>
      <c r="BO89" s="21"/>
      <c r="BP89" s="21"/>
      <c r="BQ89" s="21"/>
      <c r="BR89" s="21"/>
      <c r="BS89" s="21"/>
      <c r="BT89" s="21"/>
      <c r="BU89" s="21"/>
      <c r="BV89" s="21"/>
      <c r="BW89" s="21"/>
    </row>
    <row r="90" spans="1:75">
      <c r="A90" s="1309"/>
      <c r="B90" s="1309"/>
      <c r="C90" s="1310"/>
      <c r="D90" s="1310"/>
      <c r="E90" s="1310"/>
      <c r="F90" s="1310"/>
      <c r="G90" s="1310"/>
      <c r="H90" s="1310"/>
      <c r="I90" s="1310"/>
      <c r="J90" s="1310"/>
      <c r="K90" s="1310"/>
      <c r="L90" s="1310"/>
      <c r="M90" s="1310"/>
      <c r="N90" s="1310"/>
      <c r="O90" s="1310"/>
      <c r="P90" s="1310"/>
      <c r="Q90" s="1310"/>
      <c r="R90" s="1310"/>
      <c r="S90" s="1310"/>
      <c r="T90" s="1310"/>
      <c r="U90" s="1310"/>
      <c r="V90" s="1310"/>
      <c r="W90" s="1310"/>
      <c r="X90" s="1310"/>
      <c r="Y90" s="1310"/>
      <c r="Z90" s="1310"/>
      <c r="AA90" s="1310"/>
      <c r="AB90" s="1310"/>
      <c r="AC90" s="1310"/>
      <c r="AD90" s="1310"/>
      <c r="AE90" s="1310"/>
      <c r="AF90" s="1310"/>
      <c r="AG90" s="1310"/>
      <c r="AH90" s="1310"/>
      <c r="AI90" s="1310"/>
      <c r="AJ90" s="1310"/>
      <c r="AK90" s="1310"/>
      <c r="AL90" s="1310"/>
      <c r="AM90" s="1310"/>
      <c r="AN90" s="1310"/>
      <c r="AO90" s="1310"/>
      <c r="AP90" s="1310"/>
      <c r="AQ90" s="1310"/>
      <c r="AR90" s="1310"/>
      <c r="AS90" s="1310"/>
      <c r="AT90" s="1310"/>
      <c r="AU90" s="1310"/>
      <c r="AV90" s="1310"/>
      <c r="AW90" s="1310"/>
      <c r="AX90" s="1310"/>
      <c r="AY90" s="1310"/>
      <c r="AZ90" s="1310"/>
      <c r="BA90" s="1310"/>
      <c r="BB90" s="1310"/>
      <c r="BC90" s="1310"/>
      <c r="BD90" s="1310"/>
      <c r="BE90" s="1310"/>
      <c r="BF90" s="1310"/>
      <c r="BG90" s="1310"/>
      <c r="BH90" s="1310"/>
      <c r="BI90" s="1310"/>
      <c r="BJ90" s="1310"/>
      <c r="BK90" s="1310"/>
      <c r="BL90" s="20"/>
      <c r="BM90" s="20"/>
      <c r="BN90" s="20"/>
      <c r="BO90" s="21"/>
      <c r="BP90" s="21"/>
      <c r="BQ90" s="21"/>
      <c r="BR90" s="21"/>
      <c r="BS90" s="21"/>
      <c r="BT90" s="21"/>
      <c r="BU90" s="21"/>
      <c r="BV90" s="21"/>
      <c r="BW90" s="21"/>
    </row>
    <row r="91" spans="1:75">
      <c r="A91" s="1309"/>
      <c r="B91" s="1309"/>
      <c r="C91" s="1310"/>
      <c r="D91" s="1310"/>
      <c r="E91" s="1310"/>
      <c r="F91" s="1310"/>
      <c r="G91" s="1310"/>
      <c r="H91" s="1310"/>
      <c r="I91" s="1310"/>
      <c r="J91" s="1310"/>
      <c r="K91" s="1310"/>
      <c r="L91" s="1310"/>
      <c r="M91" s="1310"/>
      <c r="N91" s="1310"/>
      <c r="O91" s="1310"/>
      <c r="P91" s="1310"/>
      <c r="Q91" s="1310"/>
      <c r="R91" s="1310"/>
      <c r="S91" s="1310"/>
      <c r="T91" s="1310"/>
      <c r="U91" s="1310"/>
      <c r="V91" s="1310"/>
      <c r="W91" s="1310"/>
      <c r="X91" s="1310"/>
      <c r="Y91" s="1310"/>
      <c r="Z91" s="1310"/>
      <c r="AA91" s="1310"/>
      <c r="AB91" s="1310"/>
      <c r="AC91" s="1310"/>
      <c r="AD91" s="1310"/>
      <c r="AE91" s="1310"/>
      <c r="AF91" s="1310"/>
      <c r="AG91" s="1310"/>
      <c r="AH91" s="1310"/>
      <c r="AI91" s="1310"/>
      <c r="AJ91" s="1310"/>
      <c r="AK91" s="1310"/>
      <c r="AL91" s="1310"/>
      <c r="AM91" s="1310"/>
      <c r="AN91" s="1310"/>
      <c r="AO91" s="1310"/>
      <c r="AP91" s="1310"/>
      <c r="AQ91" s="1310"/>
      <c r="AR91" s="1310"/>
      <c r="AS91" s="1310"/>
      <c r="AT91" s="1310"/>
      <c r="AU91" s="1310"/>
      <c r="AV91" s="1310"/>
      <c r="AW91" s="1310"/>
      <c r="AX91" s="1310"/>
      <c r="AY91" s="1310"/>
      <c r="AZ91" s="1310"/>
      <c r="BA91" s="1310"/>
      <c r="BB91" s="1310"/>
      <c r="BC91" s="1310"/>
      <c r="BD91" s="1310"/>
      <c r="BE91" s="1310"/>
      <c r="BF91" s="1310"/>
      <c r="BG91" s="1310"/>
      <c r="BH91" s="1310"/>
      <c r="BI91" s="1310"/>
      <c r="BJ91" s="1310"/>
      <c r="BK91" s="1310"/>
      <c r="BL91" s="20"/>
      <c r="BM91" s="20"/>
      <c r="BN91" s="20"/>
      <c r="BO91" s="21"/>
      <c r="BP91" s="21"/>
      <c r="BQ91" s="21"/>
      <c r="BR91" s="21"/>
      <c r="BS91" s="21"/>
      <c r="BT91" s="21"/>
      <c r="BU91" s="21"/>
      <c r="BV91" s="21"/>
      <c r="BW91" s="21"/>
    </row>
    <row r="92" spans="1:75">
      <c r="A92" s="1309"/>
      <c r="B92" s="1309"/>
      <c r="C92" s="1310"/>
      <c r="D92" s="1310"/>
      <c r="E92" s="1310"/>
      <c r="F92" s="1310"/>
      <c r="G92" s="1310"/>
      <c r="H92" s="1310"/>
      <c r="I92" s="1310"/>
      <c r="J92" s="1310"/>
      <c r="K92" s="1310"/>
      <c r="L92" s="1310"/>
      <c r="M92" s="1310"/>
      <c r="N92" s="1310"/>
      <c r="O92" s="1310"/>
      <c r="P92" s="1310"/>
      <c r="Q92" s="1310"/>
      <c r="R92" s="1310"/>
      <c r="S92" s="1310"/>
      <c r="T92" s="1310"/>
      <c r="U92" s="1310"/>
      <c r="V92" s="1310"/>
      <c r="W92" s="1310"/>
      <c r="X92" s="1310"/>
      <c r="Y92" s="1310"/>
      <c r="Z92" s="1310"/>
      <c r="AA92" s="1310"/>
      <c r="AB92" s="1310"/>
      <c r="AC92" s="1310"/>
      <c r="AD92" s="1310"/>
      <c r="AE92" s="1310"/>
      <c r="AF92" s="1310"/>
      <c r="AG92" s="1310"/>
      <c r="AH92" s="1310"/>
      <c r="AI92" s="1310"/>
      <c r="AJ92" s="1310"/>
      <c r="AK92" s="1310"/>
      <c r="AL92" s="1310"/>
      <c r="AM92" s="1310"/>
      <c r="AN92" s="1310"/>
      <c r="AO92" s="1310"/>
      <c r="AP92" s="1310"/>
      <c r="AQ92" s="1310"/>
      <c r="AR92" s="1310"/>
      <c r="AS92" s="1310"/>
      <c r="AT92" s="1310"/>
      <c r="AU92" s="1310"/>
      <c r="AV92" s="1310"/>
      <c r="AW92" s="1310"/>
      <c r="AX92" s="1310"/>
      <c r="AY92" s="1310"/>
      <c r="AZ92" s="1310"/>
      <c r="BA92" s="1310"/>
      <c r="BB92" s="1310"/>
      <c r="BC92" s="1310"/>
      <c r="BD92" s="1310"/>
      <c r="BE92" s="1310"/>
      <c r="BF92" s="1310"/>
      <c r="BG92" s="1310"/>
      <c r="BH92" s="1310"/>
      <c r="BI92" s="1310"/>
      <c r="BJ92" s="1310"/>
      <c r="BK92" s="1310"/>
      <c r="BL92" s="20"/>
      <c r="BM92" s="20"/>
      <c r="BN92" s="20"/>
      <c r="BO92" s="21"/>
      <c r="BP92" s="21"/>
      <c r="BQ92" s="21"/>
      <c r="BR92" s="21"/>
      <c r="BS92" s="21"/>
      <c r="BT92" s="21"/>
      <c r="BU92" s="21"/>
      <c r="BV92" s="21"/>
      <c r="BW92" s="21"/>
    </row>
    <row r="93" spans="1:75">
      <c r="A93" s="1309"/>
      <c r="B93" s="1309"/>
      <c r="C93" s="1310"/>
      <c r="D93" s="1310"/>
      <c r="E93" s="1310"/>
      <c r="F93" s="1310"/>
      <c r="G93" s="1310"/>
      <c r="H93" s="1310"/>
      <c r="I93" s="1310"/>
      <c r="J93" s="1310"/>
      <c r="K93" s="1310"/>
      <c r="L93" s="1310"/>
      <c r="M93" s="1310"/>
      <c r="N93" s="1310"/>
      <c r="O93" s="1310"/>
      <c r="P93" s="1310"/>
      <c r="Q93" s="1310"/>
      <c r="R93" s="1310"/>
      <c r="S93" s="1310"/>
      <c r="T93" s="1310"/>
      <c r="U93" s="1310"/>
      <c r="V93" s="1310"/>
      <c r="W93" s="1310"/>
      <c r="X93" s="1310"/>
      <c r="Y93" s="1310"/>
      <c r="Z93" s="1310"/>
      <c r="AA93" s="1310"/>
      <c r="AB93" s="1310"/>
      <c r="AC93" s="1310"/>
      <c r="AD93" s="1310"/>
      <c r="AE93" s="1310"/>
      <c r="AF93" s="1310"/>
      <c r="AG93" s="1310"/>
      <c r="AH93" s="1310"/>
      <c r="AI93" s="1310"/>
      <c r="AJ93" s="1310"/>
      <c r="AK93" s="1310"/>
      <c r="AL93" s="1310"/>
      <c r="AM93" s="1310"/>
      <c r="AN93" s="1310"/>
      <c r="AO93" s="1310"/>
      <c r="AP93" s="1310"/>
      <c r="AQ93" s="1310"/>
      <c r="AR93" s="1310"/>
      <c r="AS93" s="1310"/>
      <c r="AT93" s="1310"/>
      <c r="AU93" s="1310"/>
      <c r="AV93" s="1310"/>
      <c r="AW93" s="1310"/>
      <c r="AX93" s="1310"/>
      <c r="AY93" s="1310"/>
      <c r="AZ93" s="1310"/>
      <c r="BA93" s="1310"/>
      <c r="BB93" s="1310"/>
      <c r="BC93" s="1310"/>
      <c r="BD93" s="1310"/>
      <c r="BE93" s="1310"/>
      <c r="BF93" s="1310"/>
      <c r="BG93" s="1310"/>
      <c r="BH93" s="1310"/>
      <c r="BI93" s="1310"/>
      <c r="BJ93" s="1310"/>
      <c r="BK93" s="1310"/>
      <c r="BL93" s="20"/>
      <c r="BM93" s="20"/>
      <c r="BN93" s="20"/>
      <c r="BO93" s="21"/>
      <c r="BP93" s="21"/>
      <c r="BQ93" s="21"/>
      <c r="BR93" s="21"/>
      <c r="BS93" s="21"/>
      <c r="BT93" s="21"/>
      <c r="BU93" s="21"/>
      <c r="BV93" s="21"/>
      <c r="BW93" s="21"/>
    </row>
    <row r="94" spans="1:75">
      <c r="A94" s="1309"/>
      <c r="B94" s="1309"/>
      <c r="C94" s="1310"/>
      <c r="D94" s="1310"/>
      <c r="E94" s="1310"/>
      <c r="F94" s="1310"/>
      <c r="G94" s="1310"/>
      <c r="H94" s="1310"/>
      <c r="I94" s="1310"/>
      <c r="J94" s="1310"/>
      <c r="K94" s="1310"/>
      <c r="L94" s="1310"/>
      <c r="M94" s="1310"/>
      <c r="N94" s="1310"/>
      <c r="O94" s="1310"/>
      <c r="P94" s="1310"/>
      <c r="Q94" s="1310"/>
      <c r="R94" s="1310"/>
      <c r="S94" s="1310"/>
      <c r="T94" s="1310"/>
      <c r="U94" s="1310"/>
      <c r="V94" s="1310"/>
      <c r="W94" s="1310"/>
      <c r="X94" s="1310"/>
      <c r="Y94" s="1310"/>
      <c r="Z94" s="1310"/>
      <c r="AA94" s="1310"/>
      <c r="AB94" s="1310"/>
      <c r="AC94" s="1310"/>
      <c r="AD94" s="1310"/>
      <c r="AE94" s="1310"/>
      <c r="AF94" s="1310"/>
      <c r="AG94" s="1310"/>
      <c r="AH94" s="1310"/>
      <c r="AI94" s="1310"/>
      <c r="AJ94" s="1310"/>
      <c r="AK94" s="1310"/>
      <c r="AL94" s="1310"/>
      <c r="AM94" s="1310"/>
      <c r="AN94" s="1310"/>
      <c r="AO94" s="1310"/>
      <c r="AP94" s="1310"/>
      <c r="AQ94" s="1310"/>
      <c r="AR94" s="1310"/>
      <c r="AS94" s="1310"/>
      <c r="AT94" s="1310"/>
      <c r="AU94" s="1310"/>
      <c r="AV94" s="1310"/>
      <c r="AW94" s="1310"/>
      <c r="AX94" s="1310"/>
      <c r="AY94" s="1310"/>
      <c r="AZ94" s="1310"/>
      <c r="BA94" s="1310"/>
      <c r="BB94" s="1310"/>
      <c r="BC94" s="1310"/>
      <c r="BD94" s="1310"/>
      <c r="BE94" s="1310"/>
      <c r="BF94" s="1310"/>
      <c r="BG94" s="1310"/>
      <c r="BH94" s="1310"/>
      <c r="BI94" s="1310"/>
      <c r="BJ94" s="1310"/>
      <c r="BK94" s="1310"/>
      <c r="BL94" s="20"/>
      <c r="BM94" s="20"/>
      <c r="BN94" s="20"/>
      <c r="BO94" s="21"/>
      <c r="BP94" s="21"/>
      <c r="BQ94" s="21"/>
      <c r="BR94" s="21"/>
      <c r="BS94" s="21"/>
      <c r="BT94" s="21"/>
      <c r="BU94" s="21"/>
      <c r="BV94" s="21"/>
      <c r="BW94" s="21"/>
    </row>
    <row r="95" spans="1:75">
      <c r="A95" s="1309"/>
      <c r="B95" s="1309"/>
      <c r="C95" s="1310"/>
      <c r="D95" s="1310"/>
      <c r="E95" s="1310"/>
      <c r="F95" s="1310"/>
      <c r="G95" s="1310"/>
      <c r="H95" s="1310"/>
      <c r="I95" s="1310"/>
      <c r="J95" s="1310"/>
      <c r="K95" s="1310"/>
      <c r="L95" s="1310"/>
      <c r="M95" s="1310"/>
      <c r="N95" s="1310"/>
      <c r="O95" s="1310"/>
      <c r="P95" s="1310"/>
      <c r="Q95" s="1310"/>
      <c r="R95" s="1310"/>
      <c r="S95" s="1310"/>
      <c r="T95" s="1310"/>
      <c r="U95" s="1310"/>
      <c r="V95" s="1310"/>
      <c r="W95" s="1310"/>
      <c r="X95" s="1310"/>
      <c r="Y95" s="1310"/>
      <c r="Z95" s="1310"/>
      <c r="AA95" s="1310"/>
      <c r="AB95" s="1310"/>
      <c r="AC95" s="1310"/>
      <c r="AD95" s="1310"/>
      <c r="AE95" s="1310"/>
      <c r="AF95" s="1310"/>
      <c r="AG95" s="1310"/>
      <c r="AH95" s="1310"/>
      <c r="AI95" s="1310"/>
      <c r="AJ95" s="1310"/>
      <c r="AK95" s="1310"/>
      <c r="AL95" s="1310"/>
      <c r="AM95" s="1310"/>
      <c r="AN95" s="1310"/>
      <c r="AO95" s="1310"/>
      <c r="AP95" s="1310"/>
      <c r="AQ95" s="1310"/>
      <c r="AR95" s="1310"/>
      <c r="AS95" s="1310"/>
      <c r="AT95" s="1310"/>
      <c r="AU95" s="1310"/>
      <c r="AV95" s="1310"/>
      <c r="AW95" s="1310"/>
      <c r="AX95" s="1310"/>
      <c r="AY95" s="1310"/>
      <c r="AZ95" s="1310"/>
      <c r="BA95" s="1310"/>
      <c r="BB95" s="1310"/>
      <c r="BC95" s="1310"/>
      <c r="BD95" s="1310"/>
      <c r="BE95" s="1310"/>
      <c r="BF95" s="1310"/>
      <c r="BG95" s="1310"/>
      <c r="BH95" s="1310"/>
      <c r="BI95" s="1310"/>
      <c r="BJ95" s="1310"/>
      <c r="BK95" s="1310"/>
      <c r="BL95" s="20"/>
      <c r="BM95" s="20"/>
      <c r="BN95" s="20"/>
      <c r="BO95" s="21"/>
      <c r="BP95" s="21"/>
      <c r="BQ95" s="21"/>
      <c r="BR95" s="21"/>
      <c r="BS95" s="21"/>
      <c r="BT95" s="21"/>
      <c r="BU95" s="21"/>
      <c r="BV95" s="21"/>
      <c r="BW95" s="21"/>
    </row>
    <row r="96" spans="1:75">
      <c r="A96" s="1309"/>
      <c r="B96" s="1309"/>
      <c r="C96" s="1310"/>
      <c r="D96" s="1310"/>
      <c r="E96" s="1310"/>
      <c r="F96" s="1310"/>
      <c r="G96" s="1310"/>
      <c r="H96" s="1310"/>
      <c r="I96" s="1310"/>
      <c r="J96" s="1310"/>
      <c r="K96" s="1310"/>
      <c r="L96" s="1310"/>
      <c r="M96" s="1310"/>
      <c r="N96" s="1310"/>
      <c r="O96" s="1310"/>
      <c r="P96" s="1310"/>
      <c r="Q96" s="1310"/>
      <c r="R96" s="1310"/>
      <c r="S96" s="1310"/>
      <c r="T96" s="1310"/>
      <c r="U96" s="1310"/>
      <c r="V96" s="1310"/>
      <c r="W96" s="1310"/>
      <c r="X96" s="1310"/>
      <c r="Y96" s="1310"/>
      <c r="Z96" s="1310"/>
      <c r="AA96" s="1310"/>
      <c r="AB96" s="1310"/>
      <c r="AC96" s="1310"/>
      <c r="AD96" s="1310"/>
      <c r="AE96" s="1310"/>
      <c r="AF96" s="1310"/>
      <c r="AG96" s="1310"/>
      <c r="AH96" s="1310"/>
      <c r="AI96" s="1310"/>
      <c r="AJ96" s="1310"/>
      <c r="AK96" s="1310"/>
      <c r="AL96" s="1310"/>
      <c r="AM96" s="1310"/>
      <c r="AN96" s="1310"/>
      <c r="AO96" s="1310"/>
      <c r="AP96" s="1310"/>
      <c r="AQ96" s="1310"/>
      <c r="AR96" s="1310"/>
      <c r="AS96" s="1310"/>
      <c r="AT96" s="1310"/>
      <c r="AU96" s="1310"/>
      <c r="AV96" s="1310"/>
      <c r="AW96" s="1310"/>
      <c r="AX96" s="1310"/>
      <c r="AY96" s="1310"/>
      <c r="AZ96" s="1310"/>
      <c r="BA96" s="1310"/>
      <c r="BB96" s="1310"/>
      <c r="BC96" s="1310"/>
      <c r="BD96" s="1310"/>
      <c r="BE96" s="1310"/>
      <c r="BF96" s="1310"/>
      <c r="BG96" s="1310"/>
      <c r="BH96" s="1310"/>
      <c r="BI96" s="1310"/>
      <c r="BJ96" s="1310"/>
      <c r="BK96" s="1310"/>
      <c r="BL96" s="20"/>
      <c r="BM96" s="20"/>
      <c r="BN96" s="20"/>
      <c r="BO96" s="21"/>
      <c r="BP96" s="21"/>
      <c r="BQ96" s="21"/>
      <c r="BR96" s="21"/>
      <c r="BS96" s="21"/>
      <c r="BT96" s="21"/>
      <c r="BU96" s="21"/>
      <c r="BV96" s="21"/>
      <c r="BW96" s="21"/>
    </row>
    <row r="97" spans="1:75">
      <c r="A97" s="1309"/>
      <c r="B97" s="1309"/>
      <c r="C97" s="1310"/>
      <c r="D97" s="1310"/>
      <c r="E97" s="1310"/>
      <c r="F97" s="1310"/>
      <c r="G97" s="1310"/>
      <c r="H97" s="1310"/>
      <c r="I97" s="1310"/>
      <c r="J97" s="1310"/>
      <c r="K97" s="1310"/>
      <c r="L97" s="1310"/>
      <c r="M97" s="1310"/>
      <c r="N97" s="1310"/>
      <c r="O97" s="1310"/>
      <c r="P97" s="1310"/>
      <c r="Q97" s="1310"/>
      <c r="R97" s="1310"/>
      <c r="S97" s="1310"/>
      <c r="T97" s="1310"/>
      <c r="U97" s="1310"/>
      <c r="V97" s="1310"/>
      <c r="W97" s="1310"/>
      <c r="X97" s="1310"/>
      <c r="Y97" s="1310"/>
      <c r="Z97" s="1310"/>
      <c r="AA97" s="1310"/>
      <c r="AB97" s="1310"/>
      <c r="AC97" s="1310"/>
      <c r="AD97" s="1310"/>
      <c r="AE97" s="1310"/>
      <c r="AF97" s="1310"/>
      <c r="AG97" s="1310"/>
      <c r="AH97" s="1310"/>
      <c r="AI97" s="1310"/>
      <c r="AJ97" s="1310"/>
      <c r="AK97" s="1310"/>
      <c r="AL97" s="1310"/>
      <c r="AM97" s="1310"/>
      <c r="AN97" s="1310"/>
      <c r="AO97" s="1310"/>
      <c r="AP97" s="1310"/>
      <c r="AQ97" s="1310"/>
      <c r="AR97" s="1310"/>
      <c r="AS97" s="1310"/>
      <c r="AT97" s="1310"/>
      <c r="AU97" s="1310"/>
      <c r="AV97" s="1310"/>
      <c r="AW97" s="1310"/>
      <c r="AX97" s="1310"/>
      <c r="AY97" s="1310"/>
      <c r="AZ97" s="1310"/>
      <c r="BA97" s="1310"/>
      <c r="BB97" s="1310"/>
      <c r="BC97" s="1310"/>
      <c r="BD97" s="1310"/>
      <c r="BE97" s="1310"/>
      <c r="BF97" s="1310"/>
      <c r="BG97" s="1310"/>
      <c r="BH97" s="1310"/>
      <c r="BI97" s="1310"/>
      <c r="BJ97" s="1310"/>
      <c r="BK97" s="1310"/>
      <c r="BL97" s="20"/>
      <c r="BM97" s="20"/>
      <c r="BN97" s="20"/>
      <c r="BO97" s="21"/>
      <c r="BP97" s="21"/>
      <c r="BQ97" s="21"/>
      <c r="BR97" s="21"/>
      <c r="BS97" s="21"/>
      <c r="BT97" s="21"/>
      <c r="BU97" s="21"/>
      <c r="BV97" s="21"/>
      <c r="BW97" s="21"/>
    </row>
    <row r="98" spans="1:75">
      <c r="A98" s="1309"/>
      <c r="B98" s="1309"/>
      <c r="C98" s="1310"/>
      <c r="D98" s="1310"/>
      <c r="E98" s="1310"/>
      <c r="F98" s="1310"/>
      <c r="G98" s="1310"/>
      <c r="H98" s="1310"/>
      <c r="I98" s="1310"/>
      <c r="J98" s="1310"/>
      <c r="K98" s="1310"/>
      <c r="L98" s="1310"/>
      <c r="M98" s="1310"/>
      <c r="N98" s="1310"/>
      <c r="O98" s="1310"/>
      <c r="P98" s="1310"/>
      <c r="Q98" s="1310"/>
      <c r="R98" s="1310"/>
      <c r="S98" s="1310"/>
      <c r="T98" s="1310"/>
      <c r="U98" s="1310"/>
      <c r="V98" s="1310"/>
      <c r="W98" s="1310"/>
      <c r="X98" s="1310"/>
      <c r="Y98" s="1310"/>
      <c r="Z98" s="1310"/>
      <c r="AA98" s="1310"/>
      <c r="AB98" s="1310"/>
      <c r="AC98" s="1310"/>
      <c r="AD98" s="1310"/>
      <c r="AE98" s="1310"/>
      <c r="AF98" s="1310"/>
      <c r="AG98" s="1310"/>
      <c r="AH98" s="1310"/>
      <c r="AI98" s="1310"/>
      <c r="AJ98" s="1310"/>
      <c r="AK98" s="1310"/>
      <c r="AL98" s="1310"/>
      <c r="AM98" s="1310"/>
      <c r="AN98" s="1310"/>
      <c r="AO98" s="1310"/>
      <c r="AP98" s="1310"/>
      <c r="AQ98" s="1310"/>
      <c r="AR98" s="1310"/>
      <c r="AS98" s="1310"/>
      <c r="AT98" s="1310"/>
      <c r="AU98" s="1310"/>
      <c r="AV98" s="1310"/>
      <c r="AW98" s="1310"/>
      <c r="AX98" s="1310"/>
      <c r="AY98" s="1310"/>
      <c r="AZ98" s="1310"/>
      <c r="BA98" s="1310"/>
      <c r="BB98" s="1310"/>
      <c r="BC98" s="1310"/>
      <c r="BD98" s="1310"/>
      <c r="BE98" s="1310"/>
      <c r="BF98" s="1310"/>
      <c r="BG98" s="1310"/>
      <c r="BH98" s="1310"/>
      <c r="BI98" s="1310"/>
      <c r="BJ98" s="1310"/>
      <c r="BK98" s="1310"/>
      <c r="BL98" s="20"/>
      <c r="BM98" s="20"/>
      <c r="BN98" s="20"/>
      <c r="BO98" s="21"/>
      <c r="BP98" s="21"/>
      <c r="BQ98" s="21"/>
      <c r="BR98" s="21"/>
      <c r="BS98" s="21"/>
      <c r="BT98" s="21"/>
      <c r="BU98" s="21"/>
      <c r="BV98" s="21"/>
      <c r="BW98" s="21"/>
    </row>
    <row r="99" spans="1:75">
      <c r="A99" s="1309"/>
      <c r="B99" s="1309"/>
      <c r="C99" s="1310"/>
      <c r="D99" s="1310"/>
      <c r="E99" s="1310"/>
      <c r="F99" s="1310"/>
      <c r="G99" s="1310"/>
      <c r="H99" s="1310"/>
      <c r="I99" s="1310"/>
      <c r="J99" s="1310"/>
      <c r="K99" s="1310"/>
      <c r="L99" s="1310"/>
      <c r="M99" s="1310"/>
      <c r="N99" s="1310"/>
      <c r="O99" s="1310"/>
      <c r="P99" s="1310"/>
      <c r="Q99" s="1310"/>
      <c r="R99" s="1310"/>
      <c r="S99" s="1310"/>
      <c r="T99" s="1310"/>
      <c r="U99" s="1310"/>
      <c r="V99" s="1310"/>
      <c r="W99" s="1310"/>
      <c r="X99" s="1310"/>
      <c r="Y99" s="1310"/>
      <c r="Z99" s="1310"/>
      <c r="AA99" s="1310"/>
      <c r="AB99" s="1310"/>
      <c r="AC99" s="1310"/>
      <c r="AD99" s="1310"/>
      <c r="AE99" s="1310"/>
      <c r="AF99" s="1310"/>
      <c r="AG99" s="1310"/>
      <c r="AH99" s="1310"/>
      <c r="AI99" s="1310"/>
      <c r="AJ99" s="1310"/>
      <c r="AK99" s="1310"/>
      <c r="AL99" s="1310"/>
      <c r="AM99" s="1310"/>
      <c r="AN99" s="1310"/>
      <c r="AO99" s="1310"/>
      <c r="AP99" s="1310"/>
      <c r="AQ99" s="1310"/>
      <c r="AR99" s="1310"/>
      <c r="AS99" s="1310"/>
      <c r="AT99" s="1310"/>
      <c r="AU99" s="1310"/>
      <c r="AV99" s="1310"/>
      <c r="AW99" s="1310"/>
      <c r="AX99" s="1310"/>
      <c r="AY99" s="1310"/>
      <c r="AZ99" s="1310"/>
      <c r="BA99" s="1310"/>
      <c r="BB99" s="1310"/>
      <c r="BC99" s="1310"/>
      <c r="BD99" s="1310"/>
      <c r="BE99" s="1310"/>
      <c r="BF99" s="1310"/>
      <c r="BG99" s="1310"/>
      <c r="BH99" s="1310"/>
      <c r="BI99" s="1310"/>
      <c r="BJ99" s="1310"/>
      <c r="BK99" s="1310"/>
      <c r="BL99" s="20"/>
      <c r="BM99" s="20"/>
      <c r="BN99" s="20"/>
      <c r="BO99" s="21"/>
      <c r="BP99" s="21"/>
      <c r="BQ99" s="21"/>
      <c r="BR99" s="21"/>
      <c r="BS99" s="21"/>
      <c r="BT99" s="21"/>
      <c r="BU99" s="21"/>
      <c r="BV99" s="21"/>
      <c r="BW99" s="21"/>
    </row>
    <row r="100" spans="1:75">
      <c r="A100" s="1309"/>
      <c r="B100" s="1309"/>
      <c r="C100" s="1310"/>
      <c r="D100" s="1310"/>
      <c r="E100" s="1310"/>
      <c r="F100" s="1310"/>
      <c r="G100" s="1310"/>
      <c r="H100" s="1310"/>
      <c r="I100" s="1310"/>
      <c r="J100" s="1310"/>
      <c r="K100" s="1310"/>
      <c r="L100" s="1310"/>
      <c r="M100" s="1310"/>
      <c r="N100" s="1310"/>
      <c r="O100" s="1310"/>
      <c r="P100" s="1310"/>
      <c r="Q100" s="1310"/>
      <c r="R100" s="1310"/>
      <c r="S100" s="1310"/>
      <c r="T100" s="1310"/>
      <c r="U100" s="1310"/>
      <c r="V100" s="1310"/>
      <c r="W100" s="1310"/>
      <c r="X100" s="1310"/>
      <c r="Y100" s="1310"/>
      <c r="Z100" s="1310"/>
      <c r="AA100" s="1310"/>
      <c r="AB100" s="1310"/>
      <c r="AC100" s="1310"/>
      <c r="AD100" s="1310"/>
      <c r="AE100" s="1310"/>
      <c r="AF100" s="1310"/>
      <c r="AG100" s="1310"/>
      <c r="AH100" s="1310"/>
      <c r="AI100" s="1310"/>
      <c r="AJ100" s="1310"/>
      <c r="AK100" s="1310"/>
      <c r="AL100" s="1310"/>
      <c r="AM100" s="1310"/>
      <c r="AN100" s="1310"/>
      <c r="AO100" s="1310"/>
      <c r="AP100" s="1310"/>
      <c r="AQ100" s="1310"/>
      <c r="AR100" s="1310"/>
      <c r="AS100" s="1310"/>
      <c r="AT100" s="1310"/>
      <c r="AU100" s="1310"/>
      <c r="AV100" s="1310"/>
      <c r="AW100" s="1310"/>
      <c r="AX100" s="1310"/>
      <c r="AY100" s="1310"/>
      <c r="AZ100" s="1310"/>
      <c r="BA100" s="1310"/>
      <c r="BB100" s="1310"/>
      <c r="BC100" s="1310"/>
      <c r="BD100" s="1310"/>
      <c r="BE100" s="1310"/>
      <c r="BF100" s="1310"/>
      <c r="BG100" s="1310"/>
      <c r="BH100" s="1310"/>
      <c r="BI100" s="1310"/>
      <c r="BJ100" s="1310"/>
      <c r="BK100" s="1310"/>
      <c r="BL100" s="20"/>
      <c r="BM100" s="20"/>
      <c r="BN100" s="20"/>
      <c r="BO100" s="21"/>
      <c r="BP100" s="21"/>
      <c r="BQ100" s="21"/>
      <c r="BR100" s="21"/>
      <c r="BS100" s="21"/>
      <c r="BT100" s="21"/>
      <c r="BU100" s="21"/>
      <c r="BV100" s="21"/>
      <c r="BW100" s="21"/>
    </row>
    <row r="101" spans="1:75">
      <c r="A101" s="1309"/>
      <c r="B101" s="1309"/>
      <c r="C101" s="1310"/>
      <c r="D101" s="1310"/>
      <c r="E101" s="1310"/>
      <c r="F101" s="1310"/>
      <c r="G101" s="1310"/>
      <c r="H101" s="1310"/>
      <c r="I101" s="1310"/>
      <c r="J101" s="1310"/>
      <c r="K101" s="1310"/>
      <c r="L101" s="1310"/>
      <c r="M101" s="1310"/>
      <c r="N101" s="1310"/>
      <c r="O101" s="1310"/>
      <c r="P101" s="1310"/>
      <c r="Q101" s="1310"/>
      <c r="R101" s="1310"/>
      <c r="S101" s="1310"/>
      <c r="T101" s="1310"/>
      <c r="U101" s="1310"/>
      <c r="V101" s="1310"/>
      <c r="W101" s="1310"/>
      <c r="X101" s="1310"/>
      <c r="Y101" s="1310"/>
      <c r="Z101" s="1310"/>
      <c r="AA101" s="1310"/>
      <c r="AB101" s="1310"/>
      <c r="AC101" s="1310"/>
      <c r="AD101" s="1310"/>
      <c r="AE101" s="1310"/>
      <c r="AF101" s="1310"/>
      <c r="AG101" s="1310"/>
      <c r="AH101" s="1310"/>
      <c r="AI101" s="1310"/>
      <c r="AJ101" s="1310"/>
      <c r="AK101" s="1310"/>
      <c r="AL101" s="1310"/>
      <c r="AM101" s="1310"/>
      <c r="AN101" s="1310"/>
      <c r="AO101" s="1310"/>
      <c r="AP101" s="1310"/>
      <c r="AQ101" s="1310"/>
      <c r="AR101" s="1310"/>
      <c r="AS101" s="1310"/>
      <c r="AT101" s="1310"/>
      <c r="AU101" s="1310"/>
      <c r="AV101" s="1310"/>
      <c r="AW101" s="1310"/>
      <c r="AX101" s="1310"/>
      <c r="AY101" s="1310"/>
      <c r="AZ101" s="1310"/>
      <c r="BA101" s="1310"/>
      <c r="BB101" s="1310"/>
      <c r="BC101" s="1310"/>
      <c r="BD101" s="1310"/>
      <c r="BE101" s="1310"/>
      <c r="BF101" s="1310"/>
      <c r="BG101" s="1310"/>
      <c r="BH101" s="1310"/>
      <c r="BI101" s="1310"/>
      <c r="BJ101" s="1310"/>
      <c r="BK101" s="1310"/>
      <c r="BL101" s="20"/>
      <c r="BM101" s="20"/>
      <c r="BN101" s="20"/>
      <c r="BO101" s="21"/>
      <c r="BP101" s="21"/>
      <c r="BQ101" s="21"/>
      <c r="BR101" s="21"/>
      <c r="BS101" s="21"/>
      <c r="BT101" s="21"/>
      <c r="BU101" s="21"/>
      <c r="BV101" s="21"/>
      <c r="BW101" s="21"/>
    </row>
    <row r="102" spans="1:75">
      <c r="A102" s="1309"/>
      <c r="B102" s="1309"/>
      <c r="C102" s="1310"/>
      <c r="D102" s="1310"/>
      <c r="E102" s="1310"/>
      <c r="F102" s="1310"/>
      <c r="G102" s="1310"/>
      <c r="H102" s="1310"/>
      <c r="I102" s="1310"/>
      <c r="J102" s="1310"/>
      <c r="K102" s="1310"/>
      <c r="L102" s="1310"/>
      <c r="M102" s="1310"/>
      <c r="N102" s="1310"/>
      <c r="O102" s="1310"/>
      <c r="P102" s="1310"/>
      <c r="Q102" s="1310"/>
      <c r="R102" s="1310"/>
      <c r="S102" s="1310"/>
      <c r="T102" s="1310"/>
      <c r="U102" s="1310"/>
      <c r="V102" s="1310"/>
      <c r="W102" s="1310"/>
      <c r="X102" s="1310"/>
      <c r="Y102" s="1310"/>
      <c r="Z102" s="1310"/>
      <c r="AA102" s="1310"/>
      <c r="AB102" s="1310"/>
      <c r="AC102" s="1310"/>
      <c r="AD102" s="1310"/>
      <c r="AE102" s="1310"/>
      <c r="AF102" s="1310"/>
      <c r="AG102" s="1310"/>
      <c r="AH102" s="1310"/>
      <c r="AI102" s="1310"/>
      <c r="AJ102" s="1310"/>
      <c r="AK102" s="1310"/>
      <c r="AL102" s="1310"/>
      <c r="AM102" s="1310"/>
      <c r="AN102" s="1310"/>
      <c r="AO102" s="1310"/>
      <c r="AP102" s="1310"/>
      <c r="AQ102" s="1310"/>
      <c r="AR102" s="1310"/>
      <c r="AS102" s="1310"/>
      <c r="AT102" s="1310"/>
      <c r="AU102" s="1310"/>
      <c r="AV102" s="1310"/>
      <c r="AW102" s="1310"/>
      <c r="AX102" s="1310"/>
      <c r="AY102" s="1310"/>
      <c r="AZ102" s="1310"/>
      <c r="BA102" s="1310"/>
      <c r="BB102" s="1310"/>
      <c r="BC102" s="1310"/>
      <c r="BD102" s="1310"/>
      <c r="BE102" s="1310"/>
      <c r="BF102" s="1310"/>
      <c r="BG102" s="1310"/>
      <c r="BH102" s="1310"/>
      <c r="BI102" s="1310"/>
      <c r="BJ102" s="1310"/>
      <c r="BK102" s="1310"/>
      <c r="BL102" s="20"/>
      <c r="BM102" s="20"/>
      <c r="BN102" s="20"/>
      <c r="BO102" s="21"/>
      <c r="BP102" s="21"/>
      <c r="BQ102" s="21"/>
      <c r="BR102" s="21"/>
      <c r="BS102" s="21"/>
      <c r="BT102" s="21"/>
      <c r="BU102" s="21"/>
      <c r="BV102" s="21"/>
      <c r="BW102" s="21"/>
    </row>
    <row r="103" spans="1:75">
      <c r="A103" s="1309"/>
      <c r="B103" s="1309"/>
      <c r="C103" s="1310"/>
      <c r="D103" s="1310"/>
      <c r="E103" s="1310"/>
      <c r="F103" s="1310"/>
      <c r="G103" s="1310"/>
      <c r="H103" s="1310"/>
      <c r="I103" s="1310"/>
      <c r="J103" s="1310"/>
      <c r="K103" s="1310"/>
      <c r="L103" s="1310"/>
      <c r="M103" s="1310"/>
      <c r="N103" s="1310"/>
      <c r="O103" s="1310"/>
      <c r="P103" s="1310"/>
      <c r="Q103" s="1310"/>
      <c r="R103" s="1310"/>
      <c r="S103" s="1310"/>
      <c r="T103" s="1310"/>
      <c r="U103" s="1310"/>
      <c r="V103" s="1310"/>
      <c r="W103" s="1310"/>
      <c r="X103" s="1310"/>
      <c r="Y103" s="1310"/>
      <c r="Z103" s="1310"/>
      <c r="AA103" s="1310"/>
      <c r="AB103" s="1310"/>
      <c r="AC103" s="1310"/>
      <c r="AD103" s="1310"/>
      <c r="AE103" s="1310"/>
      <c r="AF103" s="1310"/>
      <c r="AG103" s="1310"/>
      <c r="AH103" s="1310"/>
      <c r="AI103" s="1310"/>
      <c r="AJ103" s="1310"/>
      <c r="AK103" s="1310"/>
      <c r="AL103" s="1310"/>
      <c r="AM103" s="1310"/>
      <c r="AN103" s="1310"/>
      <c r="AO103" s="1310"/>
      <c r="AP103" s="1310"/>
      <c r="AQ103" s="1310"/>
      <c r="AR103" s="1310"/>
      <c r="AS103" s="1310"/>
      <c r="AT103" s="1310"/>
      <c r="AU103" s="1310"/>
      <c r="AV103" s="1310"/>
      <c r="AW103" s="1310"/>
      <c r="AX103" s="1310"/>
      <c r="AY103" s="1310"/>
      <c r="AZ103" s="1310"/>
      <c r="BA103" s="1310"/>
      <c r="BB103" s="1310"/>
      <c r="BC103" s="1310"/>
      <c r="BD103" s="1310"/>
      <c r="BE103" s="1310"/>
      <c r="BF103" s="1310"/>
      <c r="BG103" s="1310"/>
      <c r="BH103" s="1310"/>
      <c r="BI103" s="1310"/>
      <c r="BJ103" s="1310"/>
      <c r="BK103" s="1310"/>
      <c r="BL103" s="20"/>
      <c r="BM103" s="20"/>
      <c r="BN103" s="20"/>
      <c r="BO103" s="21"/>
      <c r="BP103" s="21"/>
      <c r="BQ103" s="21"/>
      <c r="BR103" s="21"/>
      <c r="BS103" s="21"/>
      <c r="BT103" s="21"/>
      <c r="BU103" s="21"/>
      <c r="BV103" s="21"/>
      <c r="BW103" s="21"/>
    </row>
    <row r="104" spans="1:75">
      <c r="A104" s="1309"/>
      <c r="B104" s="1309"/>
      <c r="C104" s="1310"/>
      <c r="D104" s="1310"/>
      <c r="E104" s="1310"/>
      <c r="F104" s="1310"/>
      <c r="G104" s="1310"/>
      <c r="H104" s="1310"/>
      <c r="I104" s="1310"/>
      <c r="J104" s="1310"/>
      <c r="K104" s="1310"/>
      <c r="L104" s="1310"/>
      <c r="M104" s="1310"/>
      <c r="N104" s="1310"/>
      <c r="O104" s="1310"/>
      <c r="P104" s="1310"/>
      <c r="Q104" s="1310"/>
      <c r="R104" s="1310"/>
      <c r="S104" s="1310"/>
      <c r="T104" s="1310"/>
      <c r="U104" s="1310"/>
      <c r="V104" s="1310"/>
      <c r="W104" s="1310"/>
      <c r="X104" s="1310"/>
      <c r="Y104" s="1310"/>
      <c r="Z104" s="1310"/>
      <c r="AA104" s="1310"/>
      <c r="AB104" s="1310"/>
      <c r="AC104" s="1310"/>
      <c r="AD104" s="1310"/>
      <c r="AE104" s="1310"/>
      <c r="AF104" s="1310"/>
      <c r="AG104" s="1310"/>
      <c r="AH104" s="1310"/>
      <c r="AI104" s="1310"/>
      <c r="AJ104" s="1310"/>
      <c r="AK104" s="1310"/>
      <c r="AL104" s="1310"/>
      <c r="AM104" s="1310"/>
      <c r="AN104" s="1310"/>
      <c r="AO104" s="1310"/>
      <c r="AP104" s="1310"/>
      <c r="AQ104" s="1310"/>
      <c r="AR104" s="1310"/>
      <c r="AS104" s="1310"/>
      <c r="AT104" s="1310"/>
      <c r="AU104" s="1310"/>
      <c r="AV104" s="1310"/>
      <c r="AW104" s="1310"/>
      <c r="AX104" s="1310"/>
      <c r="AY104" s="1310"/>
      <c r="AZ104" s="1310"/>
      <c r="BA104" s="1310"/>
      <c r="BB104" s="1310"/>
      <c r="BC104" s="1310"/>
      <c r="BD104" s="1310"/>
      <c r="BE104" s="1310"/>
      <c r="BF104" s="1310"/>
      <c r="BG104" s="1310"/>
      <c r="BH104" s="1310"/>
      <c r="BI104" s="1310"/>
      <c r="BJ104" s="1310"/>
      <c r="BK104" s="1310"/>
      <c r="BL104" s="20"/>
      <c r="BM104" s="20"/>
      <c r="BN104" s="20"/>
      <c r="BO104" s="21"/>
      <c r="BP104" s="21"/>
      <c r="BQ104" s="21"/>
      <c r="BR104" s="21"/>
      <c r="BS104" s="21"/>
      <c r="BT104" s="21"/>
      <c r="BU104" s="21"/>
      <c r="BV104" s="21"/>
      <c r="BW104" s="21"/>
    </row>
    <row r="105" spans="1:75">
      <c r="A105" s="1309"/>
      <c r="B105" s="1309"/>
      <c r="C105" s="1310"/>
      <c r="D105" s="1310"/>
      <c r="E105" s="1310"/>
      <c r="F105" s="1310"/>
      <c r="G105" s="1310"/>
      <c r="H105" s="1310"/>
      <c r="I105" s="1310"/>
      <c r="J105" s="1310"/>
      <c r="K105" s="1310"/>
      <c r="L105" s="1310"/>
      <c r="M105" s="1310"/>
      <c r="N105" s="1310"/>
      <c r="O105" s="1310"/>
      <c r="P105" s="1310"/>
      <c r="Q105" s="1310"/>
      <c r="R105" s="1310"/>
      <c r="S105" s="1310"/>
      <c r="T105" s="1310"/>
      <c r="U105" s="1310"/>
      <c r="V105" s="1310"/>
      <c r="W105" s="1310"/>
      <c r="X105" s="1310"/>
      <c r="Y105" s="1310"/>
      <c r="Z105" s="1310"/>
      <c r="AA105" s="1310"/>
      <c r="AB105" s="1310"/>
      <c r="AC105" s="1310"/>
      <c r="AD105" s="1310"/>
      <c r="AE105" s="1310"/>
      <c r="AF105" s="1310"/>
      <c r="AG105" s="1310"/>
      <c r="AH105" s="1310"/>
      <c r="AI105" s="1310"/>
      <c r="AJ105" s="1310"/>
      <c r="AK105" s="1310"/>
      <c r="AL105" s="1310"/>
      <c r="AM105" s="1310"/>
      <c r="AN105" s="1310"/>
      <c r="AO105" s="1310"/>
      <c r="AP105" s="1310"/>
      <c r="AQ105" s="1310"/>
      <c r="AR105" s="1310"/>
      <c r="AS105" s="1310"/>
      <c r="AT105" s="1310"/>
      <c r="AU105" s="1310"/>
      <c r="AV105" s="1310"/>
      <c r="AW105" s="1310"/>
      <c r="AX105" s="1310"/>
      <c r="AY105" s="1310"/>
      <c r="AZ105" s="1310"/>
      <c r="BA105" s="1310"/>
      <c r="BB105" s="1310"/>
      <c r="BC105" s="1310"/>
      <c r="BD105" s="1310"/>
      <c r="BE105" s="1310"/>
      <c r="BF105" s="1310"/>
      <c r="BG105" s="1310"/>
      <c r="BH105" s="1310"/>
      <c r="BI105" s="1310"/>
      <c r="BJ105" s="1310"/>
      <c r="BK105" s="1310"/>
      <c r="BL105" s="20"/>
      <c r="BM105" s="20"/>
      <c r="BN105" s="20"/>
      <c r="BO105" s="21"/>
      <c r="BP105" s="21"/>
      <c r="BQ105" s="21"/>
      <c r="BR105" s="21"/>
      <c r="BS105" s="21"/>
      <c r="BT105" s="21"/>
      <c r="BU105" s="21"/>
      <c r="BV105" s="21"/>
      <c r="BW105" s="21"/>
    </row>
    <row r="106" spans="1:75">
      <c r="A106" s="1309"/>
      <c r="B106" s="1309"/>
      <c r="C106" s="1310"/>
      <c r="D106" s="1310"/>
      <c r="E106" s="1310"/>
      <c r="F106" s="1310"/>
      <c r="G106" s="1310"/>
      <c r="H106" s="1310"/>
      <c r="I106" s="1310"/>
      <c r="J106" s="1310"/>
      <c r="K106" s="1310"/>
      <c r="L106" s="1310"/>
      <c r="M106" s="1310"/>
      <c r="N106" s="1310"/>
      <c r="O106" s="1310"/>
      <c r="P106" s="1310"/>
      <c r="Q106" s="1310"/>
      <c r="R106" s="1310"/>
      <c r="S106" s="1310"/>
      <c r="T106" s="1310"/>
      <c r="U106" s="1310"/>
      <c r="V106" s="1310"/>
      <c r="W106" s="1310"/>
      <c r="X106" s="1310"/>
      <c r="Y106" s="1310"/>
      <c r="Z106" s="1310"/>
      <c r="AA106" s="1310"/>
      <c r="AB106" s="1310"/>
      <c r="AC106" s="1310"/>
      <c r="AD106" s="1310"/>
      <c r="AE106" s="1310"/>
      <c r="AF106" s="1310"/>
      <c r="AG106" s="1310"/>
      <c r="AH106" s="1310"/>
      <c r="AI106" s="1310"/>
      <c r="AJ106" s="1310"/>
      <c r="AK106" s="1310"/>
      <c r="AL106" s="1310"/>
      <c r="AM106" s="1310"/>
      <c r="AN106" s="1310"/>
      <c r="AO106" s="1310"/>
      <c r="AP106" s="1310"/>
      <c r="AQ106" s="1310"/>
      <c r="AR106" s="1310"/>
      <c r="AS106" s="1310"/>
      <c r="AT106" s="1310"/>
      <c r="AU106" s="1310"/>
      <c r="AV106" s="1310"/>
      <c r="AW106" s="1310"/>
      <c r="AX106" s="1310"/>
      <c r="AY106" s="1310"/>
      <c r="AZ106" s="1310"/>
      <c r="BA106" s="1310"/>
      <c r="BB106" s="1310"/>
      <c r="BC106" s="1310"/>
      <c r="BD106" s="1310"/>
      <c r="BE106" s="1310"/>
      <c r="BF106" s="1310"/>
      <c r="BG106" s="1310"/>
      <c r="BH106" s="1310"/>
      <c r="BI106" s="1310"/>
      <c r="BJ106" s="1310"/>
      <c r="BK106" s="1310"/>
      <c r="BL106" s="20"/>
      <c r="BM106" s="20"/>
      <c r="BN106" s="20"/>
      <c r="BO106" s="21"/>
      <c r="BP106" s="21"/>
      <c r="BQ106" s="21"/>
      <c r="BR106" s="21"/>
      <c r="BS106" s="21"/>
      <c r="BT106" s="21"/>
      <c r="BU106" s="21"/>
      <c r="BV106" s="21"/>
      <c r="BW106" s="21"/>
    </row>
    <row r="107" spans="1:75">
      <c r="A107" s="1309"/>
      <c r="B107" s="1309"/>
      <c r="C107" s="1310"/>
      <c r="D107" s="1310"/>
      <c r="E107" s="1310"/>
      <c r="F107" s="1310"/>
      <c r="G107" s="1310"/>
      <c r="H107" s="1310"/>
      <c r="I107" s="1310"/>
      <c r="J107" s="1310"/>
      <c r="K107" s="1310"/>
      <c r="L107" s="1310"/>
      <c r="M107" s="1310"/>
      <c r="N107" s="1310"/>
      <c r="O107" s="1310"/>
      <c r="P107" s="1310"/>
      <c r="Q107" s="1310"/>
      <c r="R107" s="1310"/>
      <c r="S107" s="1310"/>
      <c r="T107" s="1310"/>
      <c r="U107" s="1310"/>
      <c r="V107" s="1310"/>
      <c r="W107" s="1310"/>
      <c r="X107" s="1310"/>
      <c r="Y107" s="1310"/>
      <c r="Z107" s="1310"/>
      <c r="AA107" s="1310"/>
      <c r="AB107" s="1310"/>
      <c r="AC107" s="1310"/>
      <c r="AD107" s="1310"/>
      <c r="AE107" s="1310"/>
      <c r="AF107" s="1310"/>
      <c r="AG107" s="1310"/>
      <c r="AH107" s="1310"/>
      <c r="AI107" s="1310"/>
      <c r="AJ107" s="1310"/>
      <c r="AK107" s="1310"/>
      <c r="AL107" s="1310"/>
      <c r="AM107" s="1310"/>
      <c r="AN107" s="1310"/>
      <c r="AO107" s="1310"/>
      <c r="AP107" s="1310"/>
      <c r="AQ107" s="1310"/>
      <c r="AR107" s="1310"/>
      <c r="AS107" s="1310"/>
      <c r="AT107" s="1310"/>
      <c r="AU107" s="1310"/>
      <c r="AV107" s="1310"/>
      <c r="AW107" s="1310"/>
      <c r="AX107" s="1310"/>
      <c r="AY107" s="1310"/>
      <c r="AZ107" s="1310"/>
      <c r="BA107" s="1310"/>
      <c r="BB107" s="1310"/>
      <c r="BC107" s="1310"/>
      <c r="BD107" s="1310"/>
      <c r="BE107" s="1310"/>
      <c r="BF107" s="1310"/>
      <c r="BG107" s="1310"/>
      <c r="BH107" s="1310"/>
      <c r="BI107" s="1310"/>
      <c r="BJ107" s="1310"/>
      <c r="BK107" s="1310"/>
      <c r="BL107" s="20"/>
      <c r="BM107" s="20"/>
      <c r="BN107" s="20"/>
      <c r="BO107" s="21"/>
      <c r="BP107" s="21"/>
      <c r="BQ107" s="21"/>
      <c r="BR107" s="21"/>
      <c r="BS107" s="21"/>
      <c r="BT107" s="21"/>
      <c r="BU107" s="21"/>
      <c r="BV107" s="21"/>
      <c r="BW107" s="21"/>
    </row>
    <row r="108" spans="1:75">
      <c r="A108" s="1309"/>
      <c r="B108" s="1309"/>
      <c r="C108" s="1310"/>
      <c r="D108" s="1310"/>
      <c r="E108" s="1310"/>
      <c r="F108" s="1310"/>
      <c r="G108" s="1310"/>
      <c r="H108" s="1310"/>
      <c r="I108" s="1310"/>
      <c r="J108" s="1310"/>
      <c r="K108" s="1310"/>
      <c r="L108" s="1310"/>
      <c r="M108" s="1310"/>
      <c r="N108" s="1310"/>
      <c r="O108" s="1310"/>
      <c r="P108" s="1310"/>
      <c r="Q108" s="1310"/>
      <c r="R108" s="1310"/>
      <c r="S108" s="1310"/>
      <c r="T108" s="1310"/>
      <c r="U108" s="1310"/>
      <c r="V108" s="1310"/>
      <c r="W108" s="1310"/>
      <c r="X108" s="1310"/>
      <c r="Y108" s="1310"/>
      <c r="Z108" s="1310"/>
      <c r="AA108" s="1310"/>
      <c r="AB108" s="1310"/>
      <c r="AC108" s="1310"/>
      <c r="AD108" s="1310"/>
      <c r="AE108" s="1310"/>
      <c r="AF108" s="1310"/>
      <c r="AG108" s="1310"/>
      <c r="AH108" s="1310"/>
      <c r="AI108" s="1310"/>
      <c r="AJ108" s="1310"/>
      <c r="AK108" s="1310"/>
      <c r="AL108" s="1310"/>
      <c r="AM108" s="1310"/>
      <c r="AN108" s="1310"/>
      <c r="AO108" s="1310"/>
      <c r="AP108" s="1310"/>
      <c r="AQ108" s="1310"/>
      <c r="AR108" s="1310"/>
      <c r="AS108" s="1310"/>
      <c r="AT108" s="1310"/>
      <c r="AU108" s="1310"/>
      <c r="AV108" s="1310"/>
      <c r="AW108" s="1310"/>
      <c r="AX108" s="1310"/>
      <c r="AY108" s="1310"/>
      <c r="AZ108" s="1310"/>
      <c r="BA108" s="1310"/>
      <c r="BB108" s="1310"/>
      <c r="BC108" s="1310"/>
      <c r="BD108" s="1310"/>
      <c r="BE108" s="1310"/>
      <c r="BF108" s="1310"/>
      <c r="BG108" s="1310"/>
      <c r="BH108" s="1310"/>
      <c r="BI108" s="1310"/>
      <c r="BJ108" s="1310"/>
      <c r="BK108" s="1310"/>
      <c r="BL108" s="20"/>
      <c r="BM108" s="20"/>
      <c r="BN108" s="20"/>
      <c r="BO108" s="21"/>
      <c r="BP108" s="21"/>
      <c r="BQ108" s="21"/>
      <c r="BR108" s="21"/>
      <c r="BS108" s="21"/>
      <c r="BT108" s="21"/>
      <c r="BU108" s="21"/>
      <c r="BV108" s="21"/>
      <c r="BW108" s="21"/>
    </row>
    <row r="109" spans="1:75">
      <c r="A109" s="1309"/>
      <c r="B109" s="1309"/>
      <c r="C109" s="1310"/>
      <c r="D109" s="1310"/>
      <c r="E109" s="1310"/>
      <c r="F109" s="1310"/>
      <c r="G109" s="1310"/>
      <c r="H109" s="1310"/>
      <c r="I109" s="1310"/>
      <c r="J109" s="1310"/>
      <c r="K109" s="1310"/>
      <c r="L109" s="1310"/>
      <c r="M109" s="1310"/>
      <c r="N109" s="1310"/>
      <c r="O109" s="1310"/>
      <c r="P109" s="1310"/>
      <c r="Q109" s="1310"/>
      <c r="R109" s="1310"/>
      <c r="S109" s="1310"/>
      <c r="T109" s="1310"/>
      <c r="U109" s="1310"/>
      <c r="V109" s="1310"/>
      <c r="W109" s="1310"/>
      <c r="X109" s="1310"/>
      <c r="Y109" s="1310"/>
      <c r="Z109" s="1310"/>
      <c r="AA109" s="1310"/>
      <c r="AB109" s="1310"/>
      <c r="AC109" s="1310"/>
      <c r="AD109" s="1310"/>
      <c r="AE109" s="1310"/>
      <c r="AF109" s="1310"/>
      <c r="AG109" s="1310"/>
      <c r="AH109" s="1310"/>
      <c r="AI109" s="1310"/>
      <c r="AJ109" s="1310"/>
      <c r="AK109" s="1310"/>
      <c r="AL109" s="1310"/>
      <c r="AM109" s="1310"/>
      <c r="AN109" s="1310"/>
      <c r="AO109" s="1310"/>
      <c r="AP109" s="1310"/>
      <c r="AQ109" s="1310"/>
      <c r="AR109" s="1310"/>
      <c r="AS109" s="1310"/>
      <c r="AT109" s="1310"/>
      <c r="AU109" s="1310"/>
      <c r="AV109" s="1310"/>
      <c r="AW109" s="1310"/>
      <c r="AX109" s="1310"/>
      <c r="AY109" s="1310"/>
      <c r="AZ109" s="1310"/>
      <c r="BA109" s="1310"/>
      <c r="BB109" s="1310"/>
      <c r="BC109" s="1310"/>
      <c r="BD109" s="1310"/>
      <c r="BE109" s="1310"/>
      <c r="BF109" s="1310"/>
      <c r="BG109" s="1310"/>
      <c r="BH109" s="1310"/>
      <c r="BI109" s="1310"/>
      <c r="BJ109" s="1310"/>
      <c r="BK109" s="1310"/>
      <c r="BL109" s="20"/>
      <c r="BM109" s="20"/>
      <c r="BN109" s="20"/>
      <c r="BO109" s="21"/>
      <c r="BP109" s="21"/>
      <c r="BQ109" s="21"/>
      <c r="BR109" s="21"/>
      <c r="BS109" s="21"/>
      <c r="BT109" s="21"/>
      <c r="BU109" s="21"/>
      <c r="BV109" s="21"/>
      <c r="BW109" s="21"/>
    </row>
    <row r="110" spans="1:75">
      <c r="A110" s="1309"/>
      <c r="B110" s="1309"/>
      <c r="C110" s="1310"/>
      <c r="D110" s="1310"/>
      <c r="E110" s="1310"/>
      <c r="F110" s="1310"/>
      <c r="G110" s="1310"/>
      <c r="H110" s="1310"/>
      <c r="I110" s="1310"/>
      <c r="J110" s="1310"/>
      <c r="K110" s="1310"/>
      <c r="L110" s="1310"/>
      <c r="M110" s="1310"/>
      <c r="N110" s="1310"/>
      <c r="O110" s="1310"/>
      <c r="P110" s="1310"/>
      <c r="Q110" s="1310"/>
      <c r="R110" s="1310"/>
      <c r="S110" s="1310"/>
      <c r="T110" s="1310"/>
      <c r="U110" s="1310"/>
      <c r="V110" s="1310"/>
      <c r="W110" s="1310"/>
      <c r="X110" s="1310"/>
      <c r="Y110" s="1310"/>
      <c r="Z110" s="1310"/>
      <c r="AA110" s="1310"/>
      <c r="AB110" s="1310"/>
      <c r="AC110" s="1310"/>
      <c r="AD110" s="1310"/>
      <c r="AE110" s="1310"/>
      <c r="AF110" s="1310"/>
      <c r="AG110" s="1310"/>
      <c r="AH110" s="1310"/>
      <c r="AI110" s="1310"/>
      <c r="AJ110" s="1310"/>
      <c r="AK110" s="1310"/>
      <c r="AL110" s="1310"/>
      <c r="AM110" s="1310"/>
      <c r="AN110" s="1310"/>
      <c r="AO110" s="1310"/>
      <c r="AP110" s="1310"/>
      <c r="AQ110" s="1310"/>
      <c r="AR110" s="1310"/>
      <c r="AS110" s="1310"/>
      <c r="AT110" s="1310"/>
      <c r="AU110" s="1310"/>
      <c r="AV110" s="1310"/>
      <c r="AW110" s="1310"/>
      <c r="AX110" s="1310"/>
      <c r="AY110" s="1310"/>
      <c r="AZ110" s="1310"/>
      <c r="BA110" s="1310"/>
      <c r="BB110" s="1310"/>
      <c r="BC110" s="1310"/>
      <c r="BD110" s="1310"/>
      <c r="BE110" s="1310"/>
      <c r="BF110" s="1310"/>
      <c r="BG110" s="1310"/>
      <c r="BH110" s="1310"/>
      <c r="BI110" s="1310"/>
      <c r="BJ110" s="1310"/>
      <c r="BK110" s="1310"/>
      <c r="BL110" s="20"/>
      <c r="BM110" s="20"/>
      <c r="BN110" s="20"/>
      <c r="BO110" s="21"/>
      <c r="BP110" s="21"/>
      <c r="BQ110" s="21"/>
      <c r="BR110" s="21"/>
      <c r="BS110" s="21"/>
      <c r="BT110" s="21"/>
      <c r="BU110" s="21"/>
      <c r="BV110" s="21"/>
      <c r="BW110" s="21"/>
    </row>
    <row r="111" spans="1:75">
      <c r="A111" s="1309"/>
      <c r="B111" s="1309"/>
      <c r="C111" s="1310"/>
      <c r="D111" s="1310"/>
      <c r="E111" s="1310"/>
      <c r="F111" s="1310"/>
      <c r="G111" s="1310"/>
      <c r="H111" s="1310"/>
      <c r="I111" s="1310"/>
      <c r="J111" s="1310"/>
      <c r="K111" s="1310"/>
      <c r="L111" s="1310"/>
      <c r="M111" s="1310"/>
      <c r="N111" s="1310"/>
      <c r="O111" s="1310"/>
      <c r="P111" s="1310"/>
      <c r="Q111" s="1310"/>
      <c r="R111" s="1310"/>
      <c r="S111" s="1310"/>
      <c r="T111" s="1310"/>
      <c r="U111" s="1310"/>
      <c r="V111" s="1310"/>
      <c r="W111" s="1310"/>
      <c r="X111" s="1310"/>
      <c r="Y111" s="1310"/>
      <c r="Z111" s="1310"/>
      <c r="AA111" s="1310"/>
      <c r="AB111" s="1310"/>
      <c r="AC111" s="1310"/>
      <c r="AD111" s="1310"/>
      <c r="AE111" s="1310"/>
      <c r="AF111" s="1310"/>
      <c r="AG111" s="1310"/>
      <c r="AH111" s="1310"/>
      <c r="AI111" s="1310"/>
      <c r="AJ111" s="1310"/>
      <c r="AK111" s="1310"/>
      <c r="AL111" s="1310"/>
      <c r="AM111" s="1310"/>
      <c r="AN111" s="1310"/>
      <c r="AO111" s="1310"/>
      <c r="AP111" s="1310"/>
      <c r="AQ111" s="1310"/>
      <c r="AR111" s="1310"/>
      <c r="AS111" s="1310"/>
      <c r="AT111" s="1310"/>
      <c r="AU111" s="1310"/>
      <c r="AV111" s="1310"/>
      <c r="AW111" s="1310"/>
      <c r="AX111" s="1310"/>
      <c r="AY111" s="1310"/>
      <c r="AZ111" s="1310"/>
      <c r="BA111" s="1310"/>
      <c r="BB111" s="1310"/>
      <c r="BC111" s="1310"/>
      <c r="BD111" s="1310"/>
      <c r="BE111" s="1310"/>
      <c r="BF111" s="1310"/>
      <c r="BG111" s="1310"/>
      <c r="BH111" s="1310"/>
      <c r="BI111" s="1310"/>
      <c r="BJ111" s="1310"/>
      <c r="BK111" s="1310"/>
      <c r="BL111" s="20"/>
      <c r="BM111" s="20"/>
      <c r="BN111" s="20"/>
      <c r="BO111" s="21"/>
      <c r="BP111" s="21"/>
      <c r="BQ111" s="21"/>
      <c r="BR111" s="21"/>
      <c r="BS111" s="21"/>
      <c r="BT111" s="21"/>
      <c r="BU111" s="21"/>
      <c r="BV111" s="21"/>
      <c r="BW111" s="21"/>
    </row>
    <row r="112" spans="1:75">
      <c r="A112" s="1309"/>
      <c r="B112" s="1309"/>
      <c r="C112" s="1310"/>
      <c r="D112" s="1310"/>
      <c r="E112" s="1310"/>
      <c r="F112" s="1310"/>
      <c r="G112" s="1310"/>
      <c r="H112" s="1310"/>
      <c r="I112" s="1310"/>
      <c r="J112" s="1310"/>
      <c r="K112" s="1310"/>
      <c r="L112" s="1310"/>
      <c r="M112" s="1310"/>
      <c r="N112" s="1310"/>
      <c r="O112" s="1310"/>
      <c r="P112" s="1310"/>
      <c r="Q112" s="1310"/>
      <c r="R112" s="1310"/>
      <c r="S112" s="1310"/>
      <c r="T112" s="1310"/>
      <c r="U112" s="1310"/>
      <c r="V112" s="1310"/>
      <c r="W112" s="1310"/>
      <c r="X112" s="1310"/>
      <c r="Y112" s="1310"/>
      <c r="Z112" s="1310"/>
      <c r="AA112" s="1310"/>
      <c r="AB112" s="1310"/>
      <c r="AC112" s="1310"/>
      <c r="AD112" s="1310"/>
      <c r="AE112" s="1310"/>
      <c r="AF112" s="1310"/>
      <c r="AG112" s="1310"/>
      <c r="AH112" s="1310"/>
      <c r="AI112" s="1310"/>
      <c r="AJ112" s="1310"/>
      <c r="AK112" s="1310"/>
      <c r="AL112" s="1310"/>
      <c r="AM112" s="1310"/>
      <c r="AN112" s="1310"/>
      <c r="AO112" s="1310"/>
      <c r="AP112" s="1310"/>
      <c r="AQ112" s="1310"/>
      <c r="AR112" s="1310"/>
      <c r="AS112" s="1310"/>
      <c r="AT112" s="1310"/>
      <c r="AU112" s="1310"/>
      <c r="AV112" s="1310"/>
      <c r="AW112" s="1310"/>
      <c r="AX112" s="1310"/>
      <c r="AY112" s="1310"/>
      <c r="AZ112" s="1310"/>
      <c r="BA112" s="1310"/>
      <c r="BB112" s="1310"/>
      <c r="BC112" s="1310"/>
      <c r="BD112" s="1310"/>
      <c r="BE112" s="1310"/>
      <c r="BF112" s="1310"/>
      <c r="BG112" s="1310"/>
      <c r="BH112" s="1310"/>
      <c r="BI112" s="1310"/>
      <c r="BJ112" s="1310"/>
      <c r="BK112" s="1310"/>
      <c r="BL112" s="20"/>
      <c r="BM112" s="20"/>
      <c r="BN112" s="20"/>
      <c r="BO112" s="21"/>
      <c r="BP112" s="21"/>
      <c r="BQ112" s="21"/>
      <c r="BR112" s="21"/>
      <c r="BS112" s="21"/>
      <c r="BT112" s="21"/>
      <c r="BU112" s="21"/>
      <c r="BV112" s="21"/>
      <c r="BW112" s="21"/>
    </row>
    <row r="113" spans="1:75">
      <c r="A113" s="1309"/>
      <c r="B113" s="1309"/>
      <c r="C113" s="1310"/>
      <c r="D113" s="1310"/>
      <c r="E113" s="1310"/>
      <c r="F113" s="1310"/>
      <c r="G113" s="1310"/>
      <c r="H113" s="1310"/>
      <c r="I113" s="1310"/>
      <c r="J113" s="1310"/>
      <c r="K113" s="1310"/>
      <c r="L113" s="1310"/>
      <c r="M113" s="1310"/>
      <c r="N113" s="1310"/>
      <c r="O113" s="1310"/>
      <c r="P113" s="1310"/>
      <c r="Q113" s="1310"/>
      <c r="R113" s="1310"/>
      <c r="S113" s="1310"/>
      <c r="T113" s="1310"/>
      <c r="U113" s="1310"/>
      <c r="V113" s="1310"/>
      <c r="W113" s="1310"/>
      <c r="X113" s="1310"/>
      <c r="Y113" s="1310"/>
      <c r="Z113" s="1310"/>
      <c r="AA113" s="1310"/>
      <c r="AB113" s="1310"/>
      <c r="AC113" s="1310"/>
      <c r="AD113" s="1310"/>
      <c r="AE113" s="1310"/>
      <c r="AF113" s="1310"/>
      <c r="AG113" s="1310"/>
      <c r="AH113" s="1310"/>
      <c r="AI113" s="1310"/>
      <c r="AJ113" s="1310"/>
      <c r="AK113" s="1310"/>
      <c r="AL113" s="1310"/>
      <c r="AM113" s="1310"/>
      <c r="AN113" s="1310"/>
      <c r="AO113" s="1310"/>
      <c r="AP113" s="1310"/>
      <c r="AQ113" s="1310"/>
      <c r="AR113" s="1310"/>
      <c r="AS113" s="1310"/>
      <c r="AT113" s="1310"/>
      <c r="AU113" s="1310"/>
      <c r="AV113" s="1310"/>
      <c r="AW113" s="1310"/>
      <c r="AX113" s="1310"/>
      <c r="AY113" s="1310"/>
      <c r="AZ113" s="1310"/>
      <c r="BA113" s="1310"/>
      <c r="BB113" s="1310"/>
      <c r="BC113" s="1310"/>
      <c r="BD113" s="1310"/>
      <c r="BE113" s="1310"/>
      <c r="BF113" s="1310"/>
      <c r="BG113" s="1310"/>
      <c r="BH113" s="1310"/>
      <c r="BI113" s="1310"/>
      <c r="BJ113" s="1310"/>
      <c r="BK113" s="1310"/>
      <c r="BL113" s="20"/>
      <c r="BM113" s="20"/>
      <c r="BN113" s="20"/>
      <c r="BO113" s="21"/>
      <c r="BP113" s="21"/>
      <c r="BQ113" s="21"/>
      <c r="BR113" s="21"/>
      <c r="BS113" s="21"/>
      <c r="BT113" s="21"/>
      <c r="BU113" s="21"/>
      <c r="BV113" s="21"/>
      <c r="BW113" s="21"/>
    </row>
    <row r="114" spans="1:75">
      <c r="A114" s="22"/>
      <c r="B114" s="22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1"/>
      <c r="BP114" s="21"/>
      <c r="BQ114" s="21"/>
      <c r="BR114" s="21"/>
      <c r="BS114" s="21"/>
      <c r="BT114" s="21"/>
      <c r="BU114" s="21"/>
      <c r="BV114" s="21"/>
      <c r="BW114" s="21"/>
    </row>
    <row r="115" spans="1:75">
      <c r="A115" s="22"/>
      <c r="B115" s="22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1"/>
      <c r="BP115" s="21"/>
      <c r="BQ115" s="21"/>
      <c r="BR115" s="21"/>
      <c r="BS115" s="21"/>
      <c r="BT115" s="21"/>
      <c r="BU115" s="21"/>
      <c r="BV115" s="21"/>
      <c r="BW115" s="21"/>
    </row>
    <row r="116" spans="1:75">
      <c r="A116" s="22"/>
      <c r="B116" s="22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1"/>
      <c r="BP116" s="21"/>
      <c r="BQ116" s="21"/>
      <c r="BR116" s="21"/>
      <c r="BS116" s="21"/>
      <c r="BT116" s="21"/>
      <c r="BU116" s="21"/>
      <c r="BV116" s="21"/>
      <c r="BW116" s="21"/>
    </row>
    <row r="117" spans="1:75">
      <c r="A117" s="22"/>
      <c r="B117" s="22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1"/>
      <c r="BP117" s="21"/>
      <c r="BQ117" s="21"/>
      <c r="BR117" s="21"/>
      <c r="BS117" s="21"/>
      <c r="BT117" s="21"/>
      <c r="BU117" s="21"/>
      <c r="BV117" s="21"/>
      <c r="BW117" s="21"/>
    </row>
    <row r="118" spans="1:75">
      <c r="A118" s="22"/>
      <c r="B118" s="22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1"/>
      <c r="BP118" s="21"/>
      <c r="BQ118" s="21"/>
      <c r="BR118" s="21"/>
      <c r="BS118" s="21"/>
      <c r="BT118" s="21"/>
      <c r="BU118" s="21"/>
      <c r="BV118" s="21"/>
      <c r="BW118" s="21"/>
    </row>
    <row r="119" spans="1:75">
      <c r="A119" s="22"/>
      <c r="B119" s="22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1"/>
      <c r="BP119" s="21"/>
      <c r="BQ119" s="21"/>
      <c r="BR119" s="21"/>
      <c r="BS119" s="21"/>
      <c r="BT119" s="21"/>
      <c r="BU119" s="21"/>
      <c r="BV119" s="21"/>
      <c r="BW119" s="21"/>
    </row>
    <row r="120" spans="1:75">
      <c r="A120" s="22"/>
      <c r="B120" s="22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1"/>
      <c r="BP120" s="21"/>
      <c r="BQ120" s="21"/>
      <c r="BR120" s="21"/>
      <c r="BS120" s="21"/>
      <c r="BT120" s="21"/>
      <c r="BU120" s="21"/>
      <c r="BV120" s="21"/>
      <c r="BW120" s="21"/>
    </row>
    <row r="121" spans="1:75">
      <c r="A121" s="22"/>
      <c r="B121" s="22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1"/>
      <c r="BP121" s="21"/>
      <c r="BQ121" s="21"/>
      <c r="BR121" s="21"/>
      <c r="BS121" s="21"/>
      <c r="BT121" s="21"/>
      <c r="BU121" s="21"/>
      <c r="BV121" s="21"/>
      <c r="BW121" s="21"/>
    </row>
    <row r="122" spans="1:75">
      <c r="A122" s="22"/>
      <c r="B122" s="22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1"/>
      <c r="BP122" s="21"/>
      <c r="BQ122" s="21"/>
      <c r="BR122" s="21"/>
      <c r="BS122" s="21"/>
      <c r="BT122" s="21"/>
      <c r="BU122" s="21"/>
      <c r="BV122" s="21"/>
      <c r="BW122" s="21"/>
    </row>
    <row r="123" spans="1:75">
      <c r="A123" s="22"/>
      <c r="B123" s="22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1"/>
      <c r="BP123" s="21"/>
      <c r="BQ123" s="21"/>
      <c r="BR123" s="21"/>
      <c r="BS123" s="21"/>
      <c r="BT123" s="21"/>
      <c r="BU123" s="21"/>
      <c r="BV123" s="21"/>
      <c r="BW123" s="21"/>
    </row>
    <row r="124" spans="1:75">
      <c r="A124" s="22"/>
      <c r="B124" s="22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1"/>
      <c r="BP124" s="21"/>
      <c r="BQ124" s="21"/>
      <c r="BR124" s="21"/>
      <c r="BS124" s="21"/>
      <c r="BT124" s="21"/>
      <c r="BU124" s="21"/>
      <c r="BV124" s="21"/>
      <c r="BW124" s="21"/>
    </row>
    <row r="125" spans="1:75">
      <c r="A125" s="22"/>
      <c r="B125" s="22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1"/>
      <c r="BP125" s="21"/>
      <c r="BQ125" s="21"/>
      <c r="BR125" s="21"/>
      <c r="BS125" s="21"/>
      <c r="BT125" s="21"/>
      <c r="BU125" s="21"/>
      <c r="BV125" s="21"/>
      <c r="BW125" s="21"/>
    </row>
    <row r="126" spans="1:75">
      <c r="A126" s="22"/>
      <c r="B126" s="22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1"/>
      <c r="BP126" s="21"/>
      <c r="BQ126" s="21"/>
      <c r="BR126" s="21"/>
      <c r="BS126" s="21"/>
      <c r="BT126" s="21"/>
      <c r="BU126" s="21"/>
      <c r="BV126" s="21"/>
      <c r="BW126" s="21"/>
    </row>
    <row r="127" spans="1:75">
      <c r="A127" s="22"/>
      <c r="B127" s="22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1"/>
      <c r="BP127" s="21"/>
      <c r="BQ127" s="21"/>
      <c r="BR127" s="21"/>
      <c r="BS127" s="21"/>
      <c r="BT127" s="21"/>
      <c r="BU127" s="21"/>
      <c r="BV127" s="21"/>
      <c r="BW127" s="21"/>
    </row>
    <row r="128" spans="1:75">
      <c r="A128" s="22"/>
      <c r="B128" s="22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1"/>
      <c r="BP128" s="21"/>
      <c r="BQ128" s="21"/>
      <c r="BR128" s="21"/>
      <c r="BS128" s="21"/>
      <c r="BT128" s="21"/>
      <c r="BU128" s="21"/>
      <c r="BV128" s="21"/>
      <c r="BW128" s="21"/>
    </row>
    <row r="129" spans="1:75">
      <c r="A129" s="22"/>
      <c r="B129" s="22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1"/>
      <c r="BP129" s="21"/>
      <c r="BQ129" s="21"/>
      <c r="BR129" s="21"/>
      <c r="BS129" s="21"/>
      <c r="BT129" s="21"/>
      <c r="BU129" s="21"/>
      <c r="BV129" s="21"/>
      <c r="BW129" s="21"/>
    </row>
    <row r="130" spans="1:75">
      <c r="A130" s="22"/>
      <c r="B130" s="22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1"/>
      <c r="BP130" s="21"/>
      <c r="BQ130" s="21"/>
      <c r="BR130" s="21"/>
      <c r="BS130" s="21"/>
      <c r="BT130" s="21"/>
      <c r="BU130" s="21"/>
      <c r="BV130" s="21"/>
      <c r="BW130" s="21"/>
    </row>
    <row r="131" spans="1:75">
      <c r="A131" s="22"/>
      <c r="B131" s="22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1"/>
      <c r="BP131" s="21"/>
      <c r="BQ131" s="21"/>
      <c r="BR131" s="21"/>
      <c r="BS131" s="21"/>
      <c r="BT131" s="21"/>
      <c r="BU131" s="21"/>
      <c r="BV131" s="21"/>
      <c r="BW131" s="21"/>
    </row>
    <row r="132" spans="1:75">
      <c r="A132" s="22"/>
      <c r="B132" s="22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1"/>
      <c r="BP132" s="21"/>
      <c r="BQ132" s="21"/>
      <c r="BR132" s="21"/>
      <c r="BS132" s="21"/>
      <c r="BT132" s="21"/>
      <c r="BU132" s="21"/>
      <c r="BV132" s="21"/>
      <c r="BW132" s="21"/>
    </row>
    <row r="133" spans="1:75">
      <c r="A133" s="22"/>
      <c r="B133" s="22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1"/>
      <c r="BP133" s="21"/>
      <c r="BQ133" s="21"/>
      <c r="BR133" s="21"/>
      <c r="BS133" s="21"/>
      <c r="BT133" s="21"/>
      <c r="BU133" s="21"/>
      <c r="BV133" s="21"/>
      <c r="BW133" s="21"/>
    </row>
    <row r="134" spans="1:75">
      <c r="A134" s="22"/>
      <c r="B134" s="22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1"/>
      <c r="BP134" s="21"/>
      <c r="BQ134" s="21"/>
      <c r="BR134" s="21"/>
      <c r="BS134" s="21"/>
      <c r="BT134" s="21"/>
      <c r="BU134" s="21"/>
      <c r="BV134" s="21"/>
      <c r="BW134" s="21"/>
    </row>
    <row r="135" spans="1:75">
      <c r="A135" s="22"/>
      <c r="B135" s="22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1"/>
      <c r="BP135" s="21"/>
      <c r="BQ135" s="21"/>
      <c r="BR135" s="21"/>
      <c r="BS135" s="21"/>
      <c r="BT135" s="21"/>
      <c r="BU135" s="21"/>
      <c r="BV135" s="21"/>
      <c r="BW135" s="21"/>
    </row>
    <row r="136" spans="1:75">
      <c r="A136" s="22"/>
      <c r="B136" s="22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1"/>
      <c r="BP136" s="21"/>
      <c r="BQ136" s="21"/>
      <c r="BR136" s="21"/>
      <c r="BS136" s="21"/>
      <c r="BT136" s="21"/>
      <c r="BU136" s="21"/>
      <c r="BV136" s="21"/>
      <c r="BW136" s="21"/>
    </row>
    <row r="137" spans="1:75">
      <c r="A137" s="22"/>
      <c r="B137" s="22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1"/>
      <c r="BP137" s="21"/>
      <c r="BQ137" s="21"/>
      <c r="BR137" s="21"/>
      <c r="BS137" s="21"/>
      <c r="BT137" s="21"/>
      <c r="BU137" s="21"/>
      <c r="BV137" s="21"/>
      <c r="BW137" s="21"/>
    </row>
    <row r="138" spans="1:75">
      <c r="A138" s="22"/>
      <c r="B138" s="22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1"/>
      <c r="BP138" s="21"/>
      <c r="BQ138" s="21"/>
      <c r="BR138" s="21"/>
      <c r="BS138" s="21"/>
      <c r="BT138" s="21"/>
      <c r="BU138" s="21"/>
      <c r="BV138" s="21"/>
      <c r="BW138" s="21"/>
    </row>
    <row r="139" spans="1:75">
      <c r="A139" s="22"/>
      <c r="B139" s="22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1"/>
      <c r="BP139" s="21"/>
      <c r="BQ139" s="21"/>
      <c r="BR139" s="21"/>
      <c r="BS139" s="21"/>
      <c r="BT139" s="21"/>
      <c r="BU139" s="21"/>
      <c r="BV139" s="21"/>
      <c r="BW139" s="21"/>
    </row>
    <row r="140" spans="1:75">
      <c r="A140" s="22"/>
      <c r="B140" s="22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1"/>
      <c r="BP140" s="21"/>
      <c r="BQ140" s="21"/>
      <c r="BR140" s="21"/>
      <c r="BS140" s="21"/>
      <c r="BT140" s="21"/>
      <c r="BU140" s="21"/>
      <c r="BV140" s="21"/>
      <c r="BW140" s="21"/>
    </row>
    <row r="141" spans="1:75">
      <c r="A141" s="22"/>
      <c r="B141" s="22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1"/>
      <c r="BP141" s="21"/>
      <c r="BQ141" s="21"/>
      <c r="BR141" s="21"/>
      <c r="BS141" s="21"/>
      <c r="BT141" s="21"/>
      <c r="BU141" s="21"/>
      <c r="BV141" s="21"/>
      <c r="BW141" s="21"/>
    </row>
    <row r="142" spans="1:75">
      <c r="A142" s="22"/>
      <c r="B142" s="22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1"/>
      <c r="BP142" s="21"/>
      <c r="BQ142" s="21"/>
      <c r="BR142" s="21"/>
      <c r="BS142" s="21"/>
      <c r="BT142" s="21"/>
      <c r="BU142" s="21"/>
      <c r="BV142" s="21"/>
      <c r="BW142" s="21"/>
    </row>
    <row r="143" spans="1:75">
      <c r="A143" s="22"/>
      <c r="B143" s="22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1"/>
      <c r="BP143" s="21"/>
      <c r="BQ143" s="21"/>
      <c r="BR143" s="21"/>
      <c r="BS143" s="21"/>
      <c r="BT143" s="21"/>
      <c r="BU143" s="21"/>
      <c r="BV143" s="21"/>
      <c r="BW143" s="21"/>
    </row>
    <row r="144" spans="1:75">
      <c r="A144" s="22"/>
      <c r="B144" s="22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1"/>
      <c r="BP144" s="21"/>
      <c r="BQ144" s="21"/>
      <c r="BR144" s="21"/>
      <c r="BS144" s="21"/>
      <c r="BT144" s="21"/>
      <c r="BU144" s="21"/>
      <c r="BV144" s="21"/>
      <c r="BW144" s="21"/>
    </row>
    <row r="145" spans="1:75">
      <c r="A145" s="22"/>
      <c r="B145" s="22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1"/>
      <c r="BP145" s="21"/>
      <c r="BQ145" s="21"/>
      <c r="BR145" s="21"/>
      <c r="BS145" s="21"/>
      <c r="BT145" s="21"/>
      <c r="BU145" s="21"/>
      <c r="BV145" s="21"/>
      <c r="BW145" s="21"/>
    </row>
    <row r="146" spans="1:75">
      <c r="A146" s="22"/>
      <c r="B146" s="22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1"/>
      <c r="BP146" s="21"/>
      <c r="BQ146" s="21"/>
      <c r="BR146" s="21"/>
      <c r="BS146" s="21"/>
      <c r="BT146" s="21"/>
      <c r="BU146" s="21"/>
      <c r="BV146" s="21"/>
      <c r="BW146" s="21"/>
    </row>
    <row r="147" spans="1:75">
      <c r="A147" s="22"/>
      <c r="B147" s="22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1"/>
      <c r="BP147" s="21"/>
      <c r="BQ147" s="21"/>
      <c r="BR147" s="21"/>
      <c r="BS147" s="21"/>
      <c r="BT147" s="21"/>
      <c r="BU147" s="21"/>
      <c r="BV147" s="21"/>
      <c r="BW147" s="21"/>
    </row>
    <row r="148" spans="1:75">
      <c r="A148" s="22"/>
      <c r="B148" s="22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1"/>
      <c r="BP148" s="21"/>
      <c r="BQ148" s="21"/>
      <c r="BR148" s="21"/>
      <c r="BS148" s="21"/>
      <c r="BT148" s="21"/>
      <c r="BU148" s="21"/>
      <c r="BV148" s="21"/>
      <c r="BW148" s="21"/>
    </row>
    <row r="149" spans="1:75">
      <c r="A149" s="22"/>
      <c r="B149" s="22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1"/>
      <c r="BP149" s="21"/>
      <c r="BQ149" s="21"/>
      <c r="BR149" s="21"/>
      <c r="BS149" s="21"/>
      <c r="BT149" s="21"/>
      <c r="BU149" s="21"/>
      <c r="BV149" s="21"/>
      <c r="BW149" s="21"/>
    </row>
    <row r="150" spans="1:75">
      <c r="A150" s="22"/>
      <c r="B150" s="22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1"/>
      <c r="BP150" s="21"/>
      <c r="BQ150" s="21"/>
      <c r="BR150" s="21"/>
      <c r="BS150" s="21"/>
      <c r="BT150" s="21"/>
      <c r="BU150" s="21"/>
      <c r="BV150" s="21"/>
      <c r="BW150" s="21"/>
    </row>
    <row r="151" spans="1:75">
      <c r="A151" s="22"/>
      <c r="B151" s="22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1"/>
      <c r="BP151" s="21"/>
      <c r="BQ151" s="21"/>
      <c r="BR151" s="21"/>
      <c r="BS151" s="21"/>
      <c r="BT151" s="21"/>
      <c r="BU151" s="21"/>
      <c r="BV151" s="21"/>
      <c r="BW151" s="21"/>
    </row>
    <row r="152" spans="1:75">
      <c r="A152" s="22"/>
      <c r="B152" s="22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1"/>
      <c r="BP152" s="21"/>
      <c r="BQ152" s="21"/>
      <c r="BR152" s="21"/>
      <c r="BS152" s="21"/>
      <c r="BT152" s="21"/>
      <c r="BU152" s="21"/>
      <c r="BV152" s="21"/>
      <c r="BW152" s="21"/>
    </row>
    <row r="153" spans="1:75">
      <c r="A153" s="22"/>
      <c r="B153" s="22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1"/>
      <c r="BP153" s="21"/>
      <c r="BQ153" s="21"/>
      <c r="BR153" s="21"/>
      <c r="BS153" s="21"/>
      <c r="BT153" s="21"/>
      <c r="BU153" s="21"/>
      <c r="BV153" s="21"/>
      <c r="BW153" s="21"/>
    </row>
    <row r="154" spans="1:75">
      <c r="A154" s="22"/>
      <c r="B154" s="22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1"/>
      <c r="BP154" s="21"/>
      <c r="BQ154" s="21"/>
      <c r="BR154" s="21"/>
      <c r="BS154" s="21"/>
      <c r="BT154" s="21"/>
      <c r="BU154" s="21"/>
      <c r="BV154" s="21"/>
      <c r="BW154" s="21"/>
    </row>
    <row r="155" spans="1:75">
      <c r="A155" s="22"/>
      <c r="B155" s="22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1"/>
      <c r="BP155" s="21"/>
      <c r="BQ155" s="21"/>
      <c r="BR155" s="21"/>
      <c r="BS155" s="21"/>
      <c r="BT155" s="21"/>
      <c r="BU155" s="21"/>
      <c r="BV155" s="21"/>
      <c r="BW155" s="21"/>
    </row>
    <row r="156" spans="1:75">
      <c r="A156" s="22"/>
      <c r="B156" s="22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1"/>
      <c r="BP156" s="21"/>
      <c r="BQ156" s="21"/>
      <c r="BR156" s="21"/>
      <c r="BS156" s="21"/>
      <c r="BT156" s="21"/>
      <c r="BU156" s="21"/>
      <c r="BV156" s="21"/>
      <c r="BW156" s="21"/>
    </row>
    <row r="157" spans="1:75">
      <c r="A157" s="22"/>
      <c r="B157" s="22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1"/>
      <c r="BP157" s="21"/>
      <c r="BQ157" s="21"/>
      <c r="BR157" s="21"/>
      <c r="BS157" s="21"/>
      <c r="BT157" s="21"/>
      <c r="BU157" s="21"/>
      <c r="BV157" s="21"/>
      <c r="BW157" s="21"/>
    </row>
    <row r="158" spans="1:75">
      <c r="A158" s="22"/>
      <c r="B158" s="22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1"/>
      <c r="BP158" s="21"/>
      <c r="BQ158" s="21"/>
      <c r="BR158" s="21"/>
      <c r="BS158" s="21"/>
      <c r="BT158" s="21"/>
      <c r="BU158" s="21"/>
      <c r="BV158" s="21"/>
      <c r="BW158" s="21"/>
    </row>
    <row r="159" spans="1:75">
      <c r="A159" s="22"/>
      <c r="B159" s="22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1"/>
      <c r="BP159" s="21"/>
      <c r="BQ159" s="21"/>
      <c r="BR159" s="21"/>
      <c r="BS159" s="21"/>
      <c r="BT159" s="21"/>
      <c r="BU159" s="21"/>
      <c r="BV159" s="21"/>
      <c r="BW159" s="21"/>
    </row>
    <row r="160" spans="1:75">
      <c r="A160" s="22"/>
      <c r="B160" s="22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1"/>
      <c r="BP160" s="21"/>
      <c r="BQ160" s="21"/>
      <c r="BR160" s="21"/>
      <c r="BS160" s="21"/>
      <c r="BT160" s="21"/>
      <c r="BU160" s="21"/>
      <c r="BV160" s="21"/>
      <c r="BW160" s="21"/>
    </row>
    <row r="161" spans="1:75">
      <c r="A161" s="22"/>
      <c r="B161" s="22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1"/>
      <c r="BP161" s="21"/>
      <c r="BQ161" s="21"/>
      <c r="BR161" s="21"/>
      <c r="BS161" s="21"/>
      <c r="BT161" s="21"/>
      <c r="BU161" s="21"/>
      <c r="BV161" s="21"/>
      <c r="BW161" s="21"/>
    </row>
    <row r="162" spans="1:75">
      <c r="A162" s="22"/>
      <c r="B162" s="22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1"/>
      <c r="BP162" s="21"/>
      <c r="BQ162" s="21"/>
      <c r="BR162" s="21"/>
      <c r="BS162" s="21"/>
      <c r="BT162" s="21"/>
      <c r="BU162" s="21"/>
      <c r="BV162" s="21"/>
      <c r="BW162" s="21"/>
    </row>
    <row r="163" spans="1:75">
      <c r="A163" s="22"/>
      <c r="B163" s="22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1"/>
      <c r="BP163" s="21"/>
      <c r="BQ163" s="21"/>
      <c r="BR163" s="21"/>
      <c r="BS163" s="21"/>
      <c r="BT163" s="21"/>
      <c r="BU163" s="21"/>
      <c r="BV163" s="21"/>
      <c r="BW163" s="21"/>
    </row>
    <row r="164" spans="1:75">
      <c r="A164" s="22"/>
      <c r="B164" s="22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1"/>
      <c r="BP164" s="21"/>
      <c r="BQ164" s="21"/>
      <c r="BR164" s="21"/>
      <c r="BS164" s="21"/>
      <c r="BT164" s="21"/>
      <c r="BU164" s="21"/>
      <c r="BV164" s="21"/>
      <c r="BW164" s="21"/>
    </row>
    <row r="165" spans="1:75">
      <c r="A165" s="22"/>
      <c r="B165" s="22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1"/>
      <c r="BP165" s="21"/>
      <c r="BQ165" s="21"/>
      <c r="BR165" s="21"/>
      <c r="BS165" s="21"/>
      <c r="BT165" s="21"/>
      <c r="BU165" s="21"/>
      <c r="BV165" s="21"/>
      <c r="BW165" s="21"/>
    </row>
    <row r="166" spans="1:75">
      <c r="A166" s="22"/>
      <c r="B166" s="22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1"/>
      <c r="BP166" s="21"/>
      <c r="BQ166" s="21"/>
      <c r="BR166" s="21"/>
      <c r="BS166" s="21"/>
      <c r="BT166" s="21"/>
      <c r="BU166" s="21"/>
      <c r="BV166" s="21"/>
      <c r="BW166" s="21"/>
    </row>
    <row r="167" spans="1:75">
      <c r="A167" s="22"/>
      <c r="B167" s="22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1"/>
      <c r="BP167" s="21"/>
      <c r="BQ167" s="21"/>
      <c r="BR167" s="21"/>
      <c r="BS167" s="21"/>
      <c r="BT167" s="21"/>
      <c r="BU167" s="21"/>
      <c r="BV167" s="21"/>
      <c r="BW167" s="21"/>
    </row>
    <row r="168" spans="1:75">
      <c r="A168" s="22"/>
      <c r="B168" s="22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1"/>
      <c r="BP168" s="21"/>
      <c r="BQ168" s="21"/>
      <c r="BR168" s="21"/>
      <c r="BS168" s="21"/>
      <c r="BT168" s="21"/>
      <c r="BU168" s="21"/>
      <c r="BV168" s="21"/>
      <c r="BW168" s="21"/>
    </row>
    <row r="169" spans="1:75">
      <c r="A169" s="22"/>
      <c r="B169" s="22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1"/>
      <c r="BP169" s="21"/>
      <c r="BQ169" s="21"/>
      <c r="BR169" s="21"/>
      <c r="BS169" s="21"/>
      <c r="BT169" s="21"/>
      <c r="BU169" s="21"/>
      <c r="BV169" s="21"/>
      <c r="BW169" s="21"/>
    </row>
    <row r="170" spans="1:75">
      <c r="A170" s="22"/>
      <c r="B170" s="22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1"/>
      <c r="BP170" s="21"/>
      <c r="BQ170" s="21"/>
      <c r="BR170" s="21"/>
      <c r="BS170" s="21"/>
      <c r="BT170" s="21"/>
      <c r="BU170" s="21"/>
      <c r="BV170" s="21"/>
      <c r="BW170" s="21"/>
    </row>
    <row r="171" spans="1:75">
      <c r="A171" s="22"/>
      <c r="B171" s="22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1"/>
      <c r="BP171" s="21"/>
      <c r="BQ171" s="21"/>
      <c r="BR171" s="21"/>
      <c r="BS171" s="21"/>
      <c r="BT171" s="21"/>
      <c r="BU171" s="21"/>
      <c r="BV171" s="21"/>
      <c r="BW171" s="21"/>
    </row>
    <row r="172" spans="1:75">
      <c r="A172" s="22"/>
      <c r="B172" s="22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1"/>
      <c r="BP172" s="21"/>
      <c r="BQ172" s="21"/>
      <c r="BR172" s="21"/>
      <c r="BS172" s="21"/>
      <c r="BT172" s="21"/>
      <c r="BU172" s="21"/>
      <c r="BV172" s="21"/>
      <c r="BW172" s="21"/>
    </row>
    <row r="173" spans="1:75">
      <c r="A173" s="22"/>
      <c r="B173" s="22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1"/>
      <c r="BP173" s="21"/>
      <c r="BQ173" s="21"/>
      <c r="BR173" s="21"/>
      <c r="BS173" s="21"/>
      <c r="BT173" s="21"/>
      <c r="BU173" s="21"/>
      <c r="BV173" s="21"/>
      <c r="BW173" s="21"/>
    </row>
    <row r="174" spans="1:75">
      <c r="A174" s="22"/>
      <c r="B174" s="22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1"/>
      <c r="BP174" s="21"/>
      <c r="BQ174" s="21"/>
      <c r="BR174" s="21"/>
      <c r="BS174" s="21"/>
      <c r="BT174" s="21"/>
      <c r="BU174" s="21"/>
      <c r="BV174" s="21"/>
      <c r="BW174" s="21"/>
    </row>
    <row r="175" spans="1:75">
      <c r="A175" s="22"/>
      <c r="B175" s="22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1"/>
      <c r="BP175" s="21"/>
      <c r="BQ175" s="21"/>
      <c r="BR175" s="21"/>
      <c r="BS175" s="21"/>
      <c r="BT175" s="21"/>
      <c r="BU175" s="21"/>
      <c r="BV175" s="21"/>
      <c r="BW175" s="21"/>
    </row>
    <row r="176" spans="1:75">
      <c r="A176" s="22"/>
      <c r="B176" s="22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1"/>
      <c r="BP176" s="21"/>
      <c r="BQ176" s="21"/>
      <c r="BR176" s="21"/>
      <c r="BS176" s="21"/>
      <c r="BT176" s="21"/>
      <c r="BU176" s="21"/>
      <c r="BV176" s="21"/>
      <c r="BW176" s="21"/>
    </row>
    <row r="177" spans="1:75">
      <c r="A177" s="22"/>
      <c r="B177" s="22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1"/>
      <c r="BP177" s="21"/>
      <c r="BQ177" s="21"/>
      <c r="BR177" s="21"/>
      <c r="BS177" s="21"/>
      <c r="BT177" s="21"/>
      <c r="BU177" s="21"/>
      <c r="BV177" s="21"/>
      <c r="BW177" s="21"/>
    </row>
    <row r="178" spans="1:75">
      <c r="A178" s="22"/>
      <c r="B178" s="22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1"/>
      <c r="BP178" s="21"/>
      <c r="BQ178" s="21"/>
      <c r="BR178" s="21"/>
      <c r="BS178" s="21"/>
      <c r="BT178" s="21"/>
      <c r="BU178" s="21"/>
      <c r="BV178" s="21"/>
      <c r="BW178" s="21"/>
    </row>
    <row r="179" spans="1:75">
      <c r="A179" s="22"/>
      <c r="B179" s="22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1"/>
      <c r="BP179" s="21"/>
      <c r="BQ179" s="21"/>
      <c r="BR179" s="21"/>
      <c r="BS179" s="21"/>
      <c r="BT179" s="21"/>
      <c r="BU179" s="21"/>
      <c r="BV179" s="21"/>
      <c r="BW179" s="21"/>
    </row>
    <row r="180" spans="1:75">
      <c r="A180" s="22"/>
      <c r="B180" s="22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1"/>
      <c r="BP180" s="21"/>
      <c r="BQ180" s="21"/>
      <c r="BR180" s="21"/>
      <c r="BS180" s="21"/>
      <c r="BT180" s="21"/>
      <c r="BU180" s="21"/>
      <c r="BV180" s="21"/>
      <c r="BW180" s="21"/>
    </row>
    <row r="181" spans="1:75">
      <c r="A181" s="22"/>
      <c r="B181" s="22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1"/>
      <c r="BP181" s="21"/>
      <c r="BQ181" s="21"/>
      <c r="BR181" s="21"/>
      <c r="BS181" s="21"/>
      <c r="BT181" s="21"/>
      <c r="BU181" s="21"/>
      <c r="BV181" s="21"/>
      <c r="BW181" s="21"/>
    </row>
    <row r="182" spans="1:75">
      <c r="A182" s="22"/>
      <c r="B182" s="22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1"/>
      <c r="BP182" s="21"/>
      <c r="BQ182" s="21"/>
      <c r="BR182" s="21"/>
      <c r="BS182" s="21"/>
      <c r="BT182" s="21"/>
      <c r="BU182" s="21"/>
      <c r="BV182" s="21"/>
      <c r="BW182" s="21"/>
    </row>
    <row r="183" spans="1:75">
      <c r="A183" s="22"/>
      <c r="B183" s="22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1"/>
      <c r="BP183" s="21"/>
      <c r="BQ183" s="21"/>
      <c r="BR183" s="21"/>
      <c r="BS183" s="21"/>
      <c r="BT183" s="21"/>
      <c r="BU183" s="21"/>
      <c r="BV183" s="21"/>
      <c r="BW183" s="21"/>
    </row>
    <row r="184" spans="1:75">
      <c r="A184" s="22"/>
      <c r="B184" s="22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1"/>
      <c r="BP184" s="21"/>
      <c r="BQ184" s="21"/>
      <c r="BR184" s="21"/>
      <c r="BS184" s="21"/>
      <c r="BT184" s="21"/>
      <c r="BU184" s="21"/>
      <c r="BV184" s="21"/>
      <c r="BW184" s="21"/>
    </row>
    <row r="185" spans="1:75">
      <c r="A185" s="22"/>
      <c r="B185" s="22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1"/>
      <c r="BP185" s="21"/>
      <c r="BQ185" s="21"/>
      <c r="BR185" s="21"/>
      <c r="BS185" s="21"/>
      <c r="BT185" s="21"/>
      <c r="BU185" s="21"/>
      <c r="BV185" s="21"/>
      <c r="BW185" s="21"/>
    </row>
    <row r="186" spans="1:75">
      <c r="A186" s="22"/>
      <c r="B186" s="22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1"/>
      <c r="BP186" s="21"/>
      <c r="BQ186" s="21"/>
      <c r="BR186" s="21"/>
      <c r="BS186" s="21"/>
      <c r="BT186" s="21"/>
      <c r="BU186" s="21"/>
      <c r="BV186" s="21"/>
      <c r="BW186" s="21"/>
    </row>
    <row r="187" spans="1:75">
      <c r="A187" s="22"/>
      <c r="B187" s="22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1"/>
      <c r="BP187" s="21"/>
      <c r="BQ187" s="21"/>
      <c r="BR187" s="21"/>
      <c r="BS187" s="21"/>
      <c r="BT187" s="21"/>
      <c r="BU187" s="21"/>
      <c r="BV187" s="21"/>
      <c r="BW187" s="21"/>
    </row>
    <row r="188" spans="1:75">
      <c r="A188" s="22"/>
      <c r="B188" s="22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1"/>
      <c r="BP188" s="21"/>
      <c r="BQ188" s="21"/>
      <c r="BR188" s="21"/>
      <c r="BS188" s="21"/>
      <c r="BT188" s="21"/>
      <c r="BU188" s="21"/>
      <c r="BV188" s="21"/>
      <c r="BW188" s="21"/>
    </row>
    <row r="189" spans="1:75">
      <c r="A189" s="22"/>
      <c r="B189" s="22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1"/>
      <c r="BP189" s="21"/>
      <c r="BQ189" s="21"/>
      <c r="BR189" s="21"/>
      <c r="BS189" s="21"/>
      <c r="BT189" s="21"/>
      <c r="BU189" s="21"/>
      <c r="BV189" s="21"/>
      <c r="BW189" s="21"/>
    </row>
    <row r="190" spans="1:75">
      <c r="A190" s="22"/>
      <c r="B190" s="22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1"/>
      <c r="BP190" s="21"/>
      <c r="BQ190" s="21"/>
      <c r="BR190" s="21"/>
      <c r="BS190" s="21"/>
      <c r="BT190" s="21"/>
      <c r="BU190" s="21"/>
      <c r="BV190" s="21"/>
      <c r="BW190" s="21"/>
    </row>
    <row r="191" spans="1:75">
      <c r="A191" s="22"/>
      <c r="B191" s="22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1"/>
      <c r="BP191" s="21"/>
      <c r="BQ191" s="21"/>
      <c r="BR191" s="21"/>
      <c r="BS191" s="21"/>
      <c r="BT191" s="21"/>
      <c r="BU191" s="21"/>
      <c r="BV191" s="21"/>
      <c r="BW191" s="21"/>
    </row>
    <row r="192" spans="1:75">
      <c r="A192" s="22"/>
      <c r="B192" s="22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1"/>
      <c r="BP192" s="21"/>
      <c r="BQ192" s="21"/>
      <c r="BR192" s="21"/>
      <c r="BS192" s="21"/>
      <c r="BT192" s="21"/>
      <c r="BU192" s="21"/>
      <c r="BV192" s="21"/>
      <c r="BW192" s="21"/>
    </row>
    <row r="193" spans="1:75">
      <c r="A193" s="22"/>
      <c r="B193" s="22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1"/>
      <c r="BP193" s="21"/>
      <c r="BQ193" s="21"/>
      <c r="BR193" s="21"/>
      <c r="BS193" s="21"/>
      <c r="BT193" s="21"/>
      <c r="BU193" s="21"/>
      <c r="BV193" s="21"/>
      <c r="BW193" s="21"/>
    </row>
    <row r="194" spans="1:75">
      <c r="A194" s="22"/>
      <c r="B194" s="22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1"/>
      <c r="BP194" s="21"/>
      <c r="BQ194" s="21"/>
      <c r="BR194" s="21"/>
      <c r="BS194" s="21"/>
      <c r="BT194" s="21"/>
      <c r="BU194" s="21"/>
      <c r="BV194" s="21"/>
      <c r="BW194" s="21"/>
    </row>
    <row r="195" spans="1:75">
      <c r="A195" s="22"/>
      <c r="B195" s="22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1"/>
      <c r="BP195" s="21"/>
      <c r="BQ195" s="21"/>
      <c r="BR195" s="21"/>
      <c r="BS195" s="21"/>
      <c r="BT195" s="21"/>
      <c r="BU195" s="21"/>
      <c r="BV195" s="21"/>
      <c r="BW195" s="21"/>
    </row>
    <row r="196" spans="1:75">
      <c r="A196" s="22"/>
      <c r="B196" s="22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1"/>
      <c r="BP196" s="21"/>
      <c r="BQ196" s="21"/>
      <c r="BR196" s="21"/>
      <c r="BS196" s="21"/>
      <c r="BT196" s="21"/>
      <c r="BU196" s="21"/>
      <c r="BV196" s="21"/>
      <c r="BW196" s="21"/>
    </row>
    <row r="197" spans="1:75">
      <c r="A197" s="22"/>
      <c r="B197" s="22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1"/>
      <c r="BP197" s="21"/>
      <c r="BQ197" s="21"/>
      <c r="BR197" s="21"/>
      <c r="BS197" s="21"/>
      <c r="BT197" s="21"/>
      <c r="BU197" s="21"/>
      <c r="BV197" s="21"/>
      <c r="BW197" s="21"/>
    </row>
    <row r="198" spans="1:75">
      <c r="A198" s="22"/>
      <c r="B198" s="22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1"/>
      <c r="BP198" s="21"/>
      <c r="BQ198" s="21"/>
      <c r="BR198" s="21"/>
      <c r="BS198" s="21"/>
      <c r="BT198" s="21"/>
      <c r="BU198" s="21"/>
      <c r="BV198" s="21"/>
      <c r="BW198" s="21"/>
    </row>
    <row r="199" spans="1:75">
      <c r="A199" s="22"/>
      <c r="B199" s="22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1"/>
      <c r="BP199" s="21"/>
      <c r="BQ199" s="21"/>
      <c r="BR199" s="21"/>
      <c r="BS199" s="21"/>
      <c r="BT199" s="21"/>
      <c r="BU199" s="21"/>
      <c r="BV199" s="21"/>
      <c r="BW199" s="21"/>
    </row>
    <row r="200" spans="1:75">
      <c r="A200" s="22"/>
      <c r="B200" s="22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1"/>
      <c r="BP200" s="21"/>
      <c r="BQ200" s="21"/>
      <c r="BR200" s="21"/>
      <c r="BS200" s="21"/>
      <c r="BT200" s="21"/>
      <c r="BU200" s="21"/>
      <c r="BV200" s="21"/>
      <c r="BW200" s="21"/>
    </row>
    <row r="201" spans="1:75">
      <c r="A201" s="22"/>
      <c r="B201" s="22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1"/>
      <c r="BP201" s="21"/>
      <c r="BQ201" s="21"/>
      <c r="BR201" s="21"/>
      <c r="BS201" s="21"/>
      <c r="BT201" s="21"/>
      <c r="BU201" s="21"/>
      <c r="BV201" s="21"/>
      <c r="BW201" s="21"/>
    </row>
    <row r="202" spans="1:75">
      <c r="A202" s="22"/>
      <c r="B202" s="22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1"/>
      <c r="BP202" s="21"/>
      <c r="BQ202" s="21"/>
      <c r="BR202" s="21"/>
      <c r="BS202" s="21"/>
      <c r="BT202" s="21"/>
      <c r="BU202" s="21"/>
      <c r="BV202" s="21"/>
      <c r="BW202" s="21"/>
    </row>
    <row r="203" spans="1:75">
      <c r="A203" s="22"/>
      <c r="B203" s="22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1"/>
      <c r="BP203" s="21"/>
      <c r="BQ203" s="21"/>
      <c r="BR203" s="21"/>
      <c r="BS203" s="21"/>
      <c r="BT203" s="21"/>
      <c r="BU203" s="21"/>
      <c r="BV203" s="21"/>
      <c r="BW203" s="21"/>
    </row>
    <row r="204" spans="1:75">
      <c r="A204" s="22"/>
      <c r="B204" s="22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1"/>
      <c r="BP204" s="21"/>
      <c r="BQ204" s="21"/>
      <c r="BR204" s="21"/>
      <c r="BS204" s="21"/>
      <c r="BT204" s="21"/>
      <c r="BU204" s="21"/>
      <c r="BV204" s="21"/>
      <c r="BW204" s="21"/>
    </row>
    <row r="205" spans="1:75">
      <c r="A205" s="22"/>
      <c r="B205" s="22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1"/>
      <c r="BP205" s="21"/>
      <c r="BQ205" s="21"/>
      <c r="BR205" s="21"/>
      <c r="BS205" s="21"/>
      <c r="BT205" s="21"/>
      <c r="BU205" s="21"/>
      <c r="BV205" s="21"/>
      <c r="BW205" s="21"/>
    </row>
    <row r="206" spans="1:75">
      <c r="A206" s="22"/>
      <c r="B206" s="22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1"/>
      <c r="BP206" s="21"/>
      <c r="BQ206" s="21"/>
      <c r="BR206" s="21"/>
      <c r="BS206" s="21"/>
      <c r="BT206" s="21"/>
      <c r="BU206" s="21"/>
      <c r="BV206" s="21"/>
      <c r="BW206" s="21"/>
    </row>
    <row r="207" spans="1:75">
      <c r="A207" s="22"/>
      <c r="B207" s="22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1"/>
      <c r="BP207" s="21"/>
      <c r="BQ207" s="21"/>
      <c r="BR207" s="21"/>
      <c r="BS207" s="21"/>
      <c r="BT207" s="21"/>
      <c r="BU207" s="21"/>
      <c r="BV207" s="21"/>
      <c r="BW207" s="21"/>
    </row>
    <row r="208" spans="1:75">
      <c r="A208" s="22"/>
      <c r="B208" s="22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1"/>
      <c r="BP208" s="21"/>
      <c r="BQ208" s="21"/>
      <c r="BR208" s="21"/>
      <c r="BS208" s="21"/>
      <c r="BT208" s="21"/>
      <c r="BU208" s="21"/>
      <c r="BV208" s="21"/>
      <c r="BW208" s="21"/>
    </row>
    <row r="209" spans="1:75">
      <c r="A209" s="22"/>
      <c r="B209" s="22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1"/>
      <c r="BP209" s="21"/>
      <c r="BQ209" s="21"/>
      <c r="BR209" s="21"/>
      <c r="BS209" s="21"/>
      <c r="BT209" s="21"/>
      <c r="BU209" s="21"/>
      <c r="BV209" s="21"/>
      <c r="BW209" s="21"/>
    </row>
    <row r="210" spans="1:75">
      <c r="A210" s="22"/>
      <c r="B210" s="22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1"/>
      <c r="BP210" s="21"/>
      <c r="BQ210" s="21"/>
      <c r="BR210" s="21"/>
      <c r="BS210" s="21"/>
      <c r="BT210" s="21"/>
      <c r="BU210" s="21"/>
      <c r="BV210" s="21"/>
      <c r="BW210" s="21"/>
    </row>
    <row r="211" spans="1:75">
      <c r="A211" s="22"/>
      <c r="B211" s="22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1"/>
      <c r="BP211" s="21"/>
      <c r="BQ211" s="21"/>
      <c r="BR211" s="21"/>
      <c r="BS211" s="21"/>
      <c r="BT211" s="21"/>
      <c r="BU211" s="21"/>
      <c r="BV211" s="21"/>
      <c r="BW211" s="21"/>
    </row>
    <row r="212" spans="1:7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</row>
    <row r="213" spans="1:7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</row>
    <row r="214" spans="1:7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</row>
    <row r="215" spans="1:7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</row>
    <row r="216" spans="1:7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</row>
    <row r="217" spans="1:7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</row>
    <row r="218" spans="1:7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</row>
    <row r="219" spans="1:7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</row>
    <row r="220" spans="1:7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</row>
    <row r="221" spans="1:7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</row>
    <row r="222" spans="1:7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</row>
    <row r="223" spans="1:7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</row>
    <row r="224" spans="1:7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</row>
    <row r="225" spans="1:6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</row>
    <row r="226" spans="1:6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</row>
    <row r="227" spans="1:6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</row>
    <row r="228" spans="1:6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</row>
    <row r="229" spans="1:6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</row>
    <row r="230" spans="1:6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</row>
    <row r="231" spans="1:6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</row>
    <row r="232" spans="1:6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</row>
    <row r="233" spans="1:6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</row>
    <row r="234" spans="1:6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</row>
    <row r="235" spans="1:6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</row>
    <row r="236" spans="1:6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</row>
    <row r="237" spans="1:6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</row>
    <row r="238" spans="1:6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</row>
    <row r="239" spans="1:6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</row>
    <row r="240" spans="1:6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</row>
    <row r="241" spans="1:6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</row>
    <row r="242" spans="1:6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</row>
    <row r="243" spans="1:6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</row>
    <row r="244" spans="1:6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</row>
    <row r="245" spans="1:6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</row>
    <row r="246" spans="1:6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</row>
    <row r="247" spans="1:6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</row>
    <row r="248" spans="1:6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</row>
    <row r="249" spans="1:6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</row>
    <row r="250" spans="1:6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</row>
    <row r="251" spans="1:6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</row>
    <row r="252" spans="1:6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</row>
    <row r="253" spans="1:6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</row>
    <row r="254" spans="1:6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</row>
    <row r="255" spans="1:6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</row>
    <row r="256" spans="1:6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</row>
    <row r="257" spans="1:6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</row>
    <row r="258" spans="1:6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</row>
    <row r="259" spans="1:6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</row>
    <row r="260" spans="1:6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</row>
    <row r="261" spans="1:6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</row>
    <row r="262" spans="1:6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</row>
    <row r="263" spans="1:6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</row>
    <row r="264" spans="1:6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</row>
    <row r="265" spans="1:6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</row>
    <row r="266" spans="1: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</row>
    <row r="267" spans="1:6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</row>
    <row r="268" spans="1:6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</row>
    <row r="269" spans="1:6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</row>
    <row r="270" spans="1:6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</row>
    <row r="271" spans="1:6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</row>
    <row r="272" spans="1:6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</row>
    <row r="273" spans="1:6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</row>
    <row r="274" spans="1:6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</row>
    <row r="275" spans="1:6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</row>
    <row r="276" spans="1:6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</row>
    <row r="277" spans="1:6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</row>
    <row r="278" spans="1:6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</row>
    <row r="279" spans="1:6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</row>
    <row r="280" spans="1:6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</row>
    <row r="281" spans="1:6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</row>
    <row r="282" spans="1:6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</row>
    <row r="283" spans="1:6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</row>
    <row r="284" spans="1:6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</row>
    <row r="285" spans="1:6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</row>
    <row r="286" spans="1:6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</row>
    <row r="287" spans="1:6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</row>
    <row r="288" spans="1:6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</row>
    <row r="289" spans="1:6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</row>
    <row r="290" spans="1:6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</row>
    <row r="291" spans="1:6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</row>
    <row r="292" spans="1:6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</row>
    <row r="293" spans="1:6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</row>
    <row r="294" spans="1:6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</row>
    <row r="295" spans="1:6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</row>
    <row r="296" spans="1:6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</row>
    <row r="297" spans="1:6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</row>
    <row r="298" spans="1:6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</row>
    <row r="299" spans="1:6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</row>
    <row r="300" spans="1:6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</row>
    <row r="301" spans="1:6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</row>
    <row r="302" spans="1:6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</row>
    <row r="303" spans="1:6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</row>
    <row r="304" spans="1:6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</row>
    <row r="305" spans="1:6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</row>
    <row r="306" spans="1:6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</row>
    <row r="307" spans="1:6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</row>
    <row r="308" spans="1:6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</row>
    <row r="309" spans="1:6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</row>
    <row r="310" spans="1:6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</row>
    <row r="311" spans="1:6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</row>
    <row r="312" spans="1:6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</row>
    <row r="313" spans="1:6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</row>
    <row r="314" spans="1:6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</row>
    <row r="315" spans="1:6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</row>
    <row r="316" spans="1:6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</row>
    <row r="317" spans="1:6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</row>
    <row r="318" spans="1:6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</row>
    <row r="319" spans="1:6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</row>
    <row r="320" spans="1:6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</row>
    <row r="321" spans="1:6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</row>
    <row r="322" spans="1:6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</row>
    <row r="323" spans="1:6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</row>
    <row r="324" spans="1:6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</row>
    <row r="325" spans="1:6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</row>
    <row r="326" spans="1:6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</row>
    <row r="327" spans="1:6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</row>
    <row r="328" spans="1:6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</row>
    <row r="329" spans="1:6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</row>
    <row r="330" spans="1:6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</row>
    <row r="331" spans="1:6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</row>
    <row r="332" spans="1:6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</row>
    <row r="333" spans="1:6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</row>
    <row r="334" spans="1:6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</row>
    <row r="335" spans="1:6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</row>
    <row r="336" spans="1:6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</row>
    <row r="337" spans="1:6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</row>
    <row r="338" spans="1:6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</row>
    <row r="339" spans="1:6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</row>
    <row r="340" spans="1:6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</row>
    <row r="341" spans="1:6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</row>
    <row r="342" spans="1:6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</row>
    <row r="343" spans="1:6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</row>
    <row r="344" spans="1:6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</row>
    <row r="345" spans="1:6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</row>
    <row r="346" spans="1:6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</row>
    <row r="347" spans="1:6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</row>
    <row r="348" spans="1:6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</row>
    <row r="349" spans="1:6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</row>
    <row r="350" spans="1:6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</row>
    <row r="351" spans="1:6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</row>
    <row r="352" spans="1:6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</row>
    <row r="353" spans="1:6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</row>
    <row r="354" spans="1:6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</row>
    <row r="355" spans="1:6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</row>
    <row r="356" spans="1:6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</row>
    <row r="357" spans="1:6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</row>
    <row r="358" spans="1:6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</row>
    <row r="359" spans="1:6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</row>
    <row r="360" spans="1:6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</row>
    <row r="361" spans="1:6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</row>
    <row r="362" spans="1:6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</row>
    <row r="363" spans="1:6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</row>
    <row r="364" spans="1:6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</row>
    <row r="365" spans="1:6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</row>
    <row r="366" spans="1: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</row>
    <row r="367" spans="1:6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</row>
    <row r="368" spans="1:6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</row>
    <row r="369" spans="1:6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</row>
    <row r="370" spans="1:6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</row>
    <row r="371" spans="1:6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</row>
    <row r="372" spans="1:6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</row>
    <row r="373" spans="1:6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</row>
    <row r="374" spans="1:6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</row>
    <row r="375" spans="1:6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</row>
    <row r="376" spans="1:6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</row>
    <row r="377" spans="1:6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</row>
    <row r="378" spans="1:6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</row>
    <row r="379" spans="1:6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</row>
    <row r="380" spans="1:6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</row>
    <row r="381" spans="1:6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</row>
    <row r="382" spans="1:6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</row>
    <row r="383" spans="1:6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</row>
    <row r="384" spans="1:6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</row>
    <row r="385" spans="1:6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</row>
    <row r="386" spans="1:6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</row>
    <row r="387" spans="1:6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</row>
    <row r="388" spans="1:6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</row>
    <row r="389" spans="1:6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</row>
    <row r="390" spans="1:6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</row>
    <row r="391" spans="1:6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</row>
    <row r="392" spans="1:6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</row>
    <row r="393" spans="1:6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</row>
    <row r="394" spans="1:6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</row>
    <row r="395" spans="1:6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</row>
    <row r="396" spans="1:6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</row>
    <row r="397" spans="1:6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</row>
    <row r="398" spans="1:6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</row>
    <row r="399" spans="1:6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</row>
    <row r="400" spans="1:6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</row>
    <row r="401" spans="1:6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</row>
    <row r="402" spans="1:6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</row>
    <row r="403" spans="1:6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</row>
    <row r="404" spans="1:6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</row>
    <row r="405" spans="1:6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</row>
    <row r="406" spans="1:6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</row>
    <row r="407" spans="1:6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</row>
    <row r="408" spans="1:6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</row>
    <row r="409" spans="1:6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</row>
    <row r="410" spans="1:6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</row>
    <row r="411" spans="1:6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</row>
    <row r="412" spans="1:6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</row>
    <row r="413" spans="1:6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</row>
    <row r="414" spans="1:6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</row>
    <row r="415" spans="1:6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</row>
    <row r="416" spans="1:6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</row>
    <row r="417" spans="1:6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</row>
    <row r="418" spans="1:6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</row>
    <row r="419" spans="1:6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</row>
    <row r="420" spans="1:6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</row>
    <row r="421" spans="1:6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</row>
    <row r="422" spans="1:6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</row>
    <row r="423" spans="1:6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</row>
    <row r="424" spans="1:6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</row>
    <row r="425" spans="1:6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</row>
    <row r="426" spans="1:6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</row>
    <row r="427" spans="1:6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</row>
    <row r="428" spans="1:6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</row>
    <row r="429" spans="1:6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</row>
    <row r="430" spans="1:6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</row>
    <row r="431" spans="1:6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</row>
    <row r="432" spans="1:6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</row>
    <row r="433" spans="1:6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</row>
    <row r="434" spans="1:6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</row>
    <row r="435" spans="1:6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</row>
    <row r="436" spans="1:6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</row>
    <row r="437" spans="1:6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</row>
    <row r="438" spans="1:6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</row>
    <row r="439" spans="1:6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</row>
    <row r="440" spans="1:6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</row>
    <row r="441" spans="1:6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</row>
    <row r="442" spans="1:6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</row>
    <row r="443" spans="1:6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</row>
    <row r="444" spans="1:6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</row>
    <row r="445" spans="1:6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</row>
    <row r="446" spans="1:6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</row>
    <row r="447" spans="1:6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</row>
    <row r="448" spans="1:6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</row>
    <row r="449" spans="1:6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</row>
    <row r="450" spans="1:6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</row>
    <row r="451" spans="1:6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</row>
    <row r="452" spans="1:6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</row>
    <row r="453" spans="1:6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</row>
    <row r="454" spans="1:6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</row>
    <row r="455" spans="1:6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</row>
    <row r="456" spans="1:6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</row>
    <row r="457" spans="1:6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</row>
    <row r="458" spans="1:6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</row>
    <row r="459" spans="1:6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</row>
    <row r="460" spans="1:6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</row>
    <row r="461" spans="1:6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</row>
    <row r="462" spans="1:6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</row>
    <row r="463" spans="1:6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</row>
    <row r="464" spans="1:6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</row>
    <row r="465" spans="1:6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</row>
    <row r="466" spans="1: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</row>
    <row r="467" spans="1:6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</row>
    <row r="468" spans="1:6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</row>
    <row r="469" spans="1:6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</row>
    <row r="470" spans="1:6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</row>
    <row r="471" spans="1:6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</row>
    <row r="472" spans="1:6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</row>
    <row r="473" spans="1:6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</row>
    <row r="474" spans="1:6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</row>
    <row r="475" spans="1:6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</row>
    <row r="476" spans="1:6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</row>
    <row r="477" spans="1:6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</row>
    <row r="478" spans="1:6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</row>
    <row r="479" spans="1:6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</row>
    <row r="480" spans="1:6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</row>
    <row r="481" spans="1:6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</row>
    <row r="482" spans="1:6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</row>
    <row r="483" spans="1:6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</row>
    <row r="484" spans="1:6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</row>
    <row r="485" spans="1:6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</row>
    <row r="486" spans="1:6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</row>
    <row r="487" spans="1:6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</row>
    <row r="488" spans="1:6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</row>
    <row r="489" spans="1:6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</row>
    <row r="490" spans="1:6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</row>
    <row r="491" spans="1:6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</row>
    <row r="492" spans="1:6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</row>
    <row r="493" spans="1:6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</row>
    <row r="494" spans="1:6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</row>
    <row r="495" spans="1:6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</row>
    <row r="496" spans="1:6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</row>
    <row r="497" spans="1:6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</row>
    <row r="498" spans="1:6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</row>
    <row r="499" spans="1:6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</row>
    <row r="500" spans="1:6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</row>
    <row r="501" spans="1:6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</row>
    <row r="502" spans="1:6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</row>
    <row r="503" spans="1:6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</row>
    <row r="504" spans="1:6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</row>
    <row r="505" spans="1:6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</row>
    <row r="506" spans="1:6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</row>
    <row r="507" spans="1:6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</row>
    <row r="508" spans="1:6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</row>
    <row r="509" spans="1:6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</row>
    <row r="510" spans="1:6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</row>
    <row r="511" spans="1:6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</row>
    <row r="512" spans="1:6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</row>
    <row r="513" spans="1:6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</row>
    <row r="514" spans="1:6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</row>
    <row r="515" spans="1:6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</row>
    <row r="516" spans="1:6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</row>
    <row r="517" spans="1:6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</row>
    <row r="518" spans="1:6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</row>
    <row r="519" spans="1:6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</row>
    <row r="520" spans="1:6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</row>
    <row r="521" spans="1:6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</row>
    <row r="522" spans="1:6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</row>
    <row r="523" spans="1:6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</row>
    <row r="524" spans="1:6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</row>
    <row r="525" spans="1:6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</row>
    <row r="526" spans="1:6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</row>
    <row r="527" spans="1:6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</row>
    <row r="528" spans="1:6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</row>
    <row r="529" spans="1:6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</row>
    <row r="530" spans="1:6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</row>
    <row r="531" spans="1:6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</row>
    <row r="532" spans="1:6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</row>
    <row r="533" spans="1:6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</row>
    <row r="534" spans="1:6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</row>
    <row r="535" spans="1:6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</row>
    <row r="536" spans="1:6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</row>
    <row r="537" spans="1:6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</row>
    <row r="538" spans="1:6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</row>
    <row r="539" spans="1:6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</row>
    <row r="540" spans="1:6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</row>
    <row r="541" spans="1:6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</row>
    <row r="542" spans="1:6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</row>
    <row r="543" spans="1:6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</row>
    <row r="544" spans="1:6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</row>
    <row r="545" spans="1:6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</row>
    <row r="546" spans="1:6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</row>
    <row r="547" spans="1:6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</row>
    <row r="548" spans="1:6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</row>
    <row r="549" spans="1:6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</row>
    <row r="550" spans="1:6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</row>
    <row r="551" spans="1:6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</row>
    <row r="552" spans="1:6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</row>
    <row r="553" spans="1:6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</row>
    <row r="554" spans="1:6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</row>
    <row r="555" spans="1:6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</row>
    <row r="556" spans="1:6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</row>
    <row r="557" spans="1:6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</row>
    <row r="558" spans="1:6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</row>
    <row r="559" spans="1:6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</row>
    <row r="560" spans="1:6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</row>
    <row r="561" spans="1:6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</row>
    <row r="562" spans="1:6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</row>
    <row r="563" spans="1:6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</row>
    <row r="564" spans="1:6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</row>
    <row r="565" spans="1:6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</row>
    <row r="566" spans="1: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</row>
    <row r="567" spans="1:6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</row>
    <row r="568" spans="1:6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</row>
    <row r="569" spans="1:6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</row>
    <row r="570" spans="1:6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</row>
    <row r="571" spans="1:6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</row>
    <row r="572" spans="1:6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</row>
    <row r="573" spans="1:6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</row>
    <row r="574" spans="1:6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</row>
    <row r="575" spans="1:6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</row>
    <row r="576" spans="1:6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</row>
    <row r="577" spans="1:6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</row>
    <row r="578" spans="1:6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</row>
    <row r="579" spans="1:6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</row>
    <row r="580" spans="1:6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</row>
    <row r="581" spans="1:6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</row>
    <row r="582" spans="1:6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</row>
    <row r="583" spans="1:6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</row>
    <row r="584" spans="1:6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</row>
    <row r="585" spans="1:6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</row>
    <row r="586" spans="1:6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</row>
    <row r="587" spans="1:6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</row>
    <row r="588" spans="1:6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</row>
    <row r="589" spans="1:6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</row>
    <row r="590" spans="1:6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</row>
    <row r="591" spans="1:6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</row>
    <row r="592" spans="1:6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</row>
    <row r="593" spans="1:6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</row>
    <row r="594" spans="1:6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</row>
    <row r="595" spans="1:6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</row>
    <row r="596" spans="1:6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</row>
    <row r="597" spans="1:6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</row>
    <row r="598" spans="1:6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</row>
    <row r="599" spans="1:6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</row>
    <row r="600" spans="1:6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</row>
    <row r="601" spans="1:6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</row>
    <row r="602" spans="1:6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</row>
    <row r="603" spans="1:6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</row>
    <row r="604" spans="1:6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</row>
    <row r="605" spans="1:6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</row>
    <row r="606" spans="1:6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</row>
    <row r="607" spans="1:6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</row>
    <row r="608" spans="1:6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</row>
    <row r="609" spans="1:6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</row>
    <row r="610" spans="1:6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</row>
    <row r="611" spans="1:6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</row>
    <row r="612" spans="1:6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</row>
    <row r="613" spans="1:6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</row>
    <row r="614" spans="1:6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</row>
    <row r="615" spans="1:6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</row>
    <row r="616" spans="1:6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</row>
    <row r="617" spans="1:6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</row>
    <row r="618" spans="1:6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</row>
    <row r="619" spans="1:6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</row>
    <row r="620" spans="1:6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</row>
    <row r="621" spans="1:6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</row>
    <row r="622" spans="1:6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</row>
    <row r="623" spans="1:6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</row>
    <row r="624" spans="1:6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</row>
    <row r="625" spans="1:6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</row>
    <row r="626" spans="1:6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</row>
    <row r="627" spans="1:6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</row>
    <row r="628" spans="1:6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</row>
    <row r="629" spans="1:6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</row>
    <row r="630" spans="1:6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</row>
    <row r="631" spans="1:6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</row>
    <row r="632" spans="1:6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</row>
    <row r="633" spans="1:6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</row>
    <row r="634" spans="1:6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</row>
    <row r="635" spans="1:6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</row>
    <row r="636" spans="1:6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</row>
    <row r="637" spans="1:6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</row>
    <row r="638" spans="1:6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</row>
    <row r="639" spans="1:6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</row>
    <row r="640" spans="1:6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</row>
    <row r="641" spans="1:6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</row>
    <row r="642" spans="1:6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</row>
    <row r="643" spans="1:6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</row>
    <row r="644" spans="1:6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</row>
    <row r="645" spans="1:6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</row>
    <row r="646" spans="1:6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</row>
    <row r="647" spans="1:6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</row>
    <row r="648" spans="1:6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</row>
    <row r="649" spans="1:6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</row>
    <row r="650" spans="1:6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</row>
    <row r="651" spans="1:6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</row>
    <row r="652" spans="1:6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</row>
    <row r="653" spans="1:6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  <c r="BN653" s="22"/>
    </row>
    <row r="654" spans="1:6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  <c r="BM654" s="22"/>
      <c r="BN654" s="22"/>
    </row>
    <row r="655" spans="1:6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M655" s="22"/>
      <c r="BN655" s="22"/>
    </row>
    <row r="656" spans="1:6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</row>
    <row r="657" spans="63:63">
      <c r="BK657" s="22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topLeftCell="A48" workbookViewId="0">
      <selection activeCell="D30" sqref="D30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1305" t="s">
        <v>113</v>
      </c>
      <c r="B1" s="1305"/>
      <c r="C1" s="1305"/>
      <c r="D1" s="1305"/>
      <c r="E1" s="1305"/>
      <c r="F1" s="1305"/>
      <c r="G1" s="1305"/>
      <c r="H1" s="1305"/>
      <c r="I1" s="1305"/>
      <c r="J1" s="1305"/>
      <c r="K1" s="1305"/>
    </row>
    <row r="2" spans="1:1023">
      <c r="A2" s="1306" t="s">
        <v>114</v>
      </c>
      <c r="B2" s="1306"/>
      <c r="C2" s="1306"/>
      <c r="D2" s="1306"/>
      <c r="E2" s="1306"/>
      <c r="F2" s="1306"/>
      <c r="G2" s="1306"/>
      <c r="H2" s="1306"/>
      <c r="I2" s="1306"/>
      <c r="J2" s="1306"/>
      <c r="K2" s="1306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956">
        <v>0</v>
      </c>
      <c r="D4" s="957">
        <v>0</v>
      </c>
      <c r="E4" s="958">
        <v>1.2824840000000001E-2</v>
      </c>
      <c r="F4" s="959">
        <v>4.96138E-2</v>
      </c>
      <c r="G4" s="960">
        <v>0</v>
      </c>
      <c r="H4" s="961">
        <v>0</v>
      </c>
      <c r="I4" s="962">
        <v>0</v>
      </c>
      <c r="J4" s="963">
        <v>6.2438639999999997E-2</v>
      </c>
      <c r="K4" s="964">
        <v>0</v>
      </c>
    </row>
    <row r="5" spans="1:1023">
      <c r="A5" s="6">
        <v>2</v>
      </c>
      <c r="B5" s="8" t="s">
        <v>21</v>
      </c>
      <c r="C5" s="1082">
        <v>0.54951130000000004</v>
      </c>
      <c r="D5" s="1083">
        <v>0</v>
      </c>
      <c r="E5" s="1084">
        <v>23.543920109999998</v>
      </c>
      <c r="F5" s="1085">
        <v>21.894412809999999</v>
      </c>
      <c r="G5" s="1086">
        <v>0</v>
      </c>
      <c r="H5" s="1087">
        <v>0</v>
      </c>
      <c r="I5" s="1088">
        <v>0</v>
      </c>
      <c r="J5" s="1089">
        <v>45.987844219999999</v>
      </c>
      <c r="K5" s="1090">
        <v>0</v>
      </c>
    </row>
    <row r="6" spans="1:1023">
      <c r="A6" s="6">
        <v>3</v>
      </c>
      <c r="B6" s="7" t="s">
        <v>22</v>
      </c>
      <c r="C6" s="992">
        <v>0</v>
      </c>
      <c r="D6" s="993">
        <v>0</v>
      </c>
      <c r="E6" s="994">
        <v>0.44907539000000002</v>
      </c>
      <c r="F6" s="995">
        <v>0.72153995999999998</v>
      </c>
      <c r="G6" s="996">
        <v>0</v>
      </c>
      <c r="H6" s="997">
        <v>0</v>
      </c>
      <c r="I6" s="998">
        <v>0</v>
      </c>
      <c r="J6" s="999">
        <v>1.17061536</v>
      </c>
      <c r="K6" s="1000">
        <v>0</v>
      </c>
    </row>
    <row r="7" spans="1:1023">
      <c r="A7" s="6">
        <v>4</v>
      </c>
      <c r="B7" s="8" t="s">
        <v>23</v>
      </c>
      <c r="C7" s="1001">
        <v>0.12078388</v>
      </c>
      <c r="D7" s="1002">
        <v>0</v>
      </c>
      <c r="E7" s="1003">
        <v>7.6284053800000002</v>
      </c>
      <c r="F7" s="1004">
        <v>2.8781419000000001</v>
      </c>
      <c r="G7" s="1005">
        <v>0</v>
      </c>
      <c r="H7" s="1006">
        <v>0</v>
      </c>
      <c r="I7" s="1007">
        <v>0</v>
      </c>
      <c r="J7" s="1008">
        <v>10.627331160000001</v>
      </c>
      <c r="K7" s="1009">
        <v>0</v>
      </c>
    </row>
    <row r="8" spans="1:1023">
      <c r="A8" s="6">
        <v>5</v>
      </c>
      <c r="B8" s="8" t="s">
        <v>24</v>
      </c>
      <c r="C8" s="1109">
        <v>9.5061279999999998E-2</v>
      </c>
      <c r="D8" s="1110">
        <v>0</v>
      </c>
      <c r="E8" s="1111">
        <v>15.15306511</v>
      </c>
      <c r="F8" s="1112">
        <v>12.4980479</v>
      </c>
      <c r="G8" s="1113">
        <v>0</v>
      </c>
      <c r="H8" s="1114">
        <v>0</v>
      </c>
      <c r="I8" s="1115">
        <v>0</v>
      </c>
      <c r="J8" s="1116">
        <v>27.7461743</v>
      </c>
      <c r="K8" s="1117">
        <v>0</v>
      </c>
    </row>
    <row r="9" spans="1:1023">
      <c r="A9" s="6">
        <v>6</v>
      </c>
      <c r="B9" s="8" t="s">
        <v>25</v>
      </c>
      <c r="C9" s="974">
        <v>4.2219999999999999E-5</v>
      </c>
      <c r="D9" s="975">
        <v>0</v>
      </c>
      <c r="E9" s="976">
        <v>11.05591063</v>
      </c>
      <c r="F9" s="977">
        <v>6.5712742899999999</v>
      </c>
      <c r="G9" s="978">
        <v>0</v>
      </c>
      <c r="H9" s="979">
        <v>0</v>
      </c>
      <c r="I9" s="980">
        <v>0</v>
      </c>
      <c r="J9" s="981">
        <v>17.627227130000001</v>
      </c>
      <c r="K9" s="982">
        <v>0</v>
      </c>
    </row>
    <row r="10" spans="1:1023">
      <c r="A10" s="6">
        <v>7</v>
      </c>
      <c r="B10" s="8" t="s">
        <v>26</v>
      </c>
      <c r="C10" s="1010">
        <v>0.64874118000000003</v>
      </c>
      <c r="D10" s="1011">
        <v>0</v>
      </c>
      <c r="E10" s="1012">
        <v>29.737554800000002</v>
      </c>
      <c r="F10" s="1013">
        <v>28.783398179999999</v>
      </c>
      <c r="G10" s="1014">
        <v>0</v>
      </c>
      <c r="H10" s="1015">
        <v>0</v>
      </c>
      <c r="I10" s="1016">
        <v>0</v>
      </c>
      <c r="J10" s="1017">
        <v>59.16969417</v>
      </c>
      <c r="K10" s="1018">
        <v>0</v>
      </c>
    </row>
    <row r="11" spans="1:1023">
      <c r="A11" s="6">
        <v>8</v>
      </c>
      <c r="B11" s="7" t="s">
        <v>27</v>
      </c>
      <c r="C11" s="965">
        <v>5.59459E-3</v>
      </c>
      <c r="D11" s="966">
        <v>0</v>
      </c>
      <c r="E11" s="967">
        <v>2.03861172</v>
      </c>
      <c r="F11" s="968">
        <v>3.28262761</v>
      </c>
      <c r="G11" s="969">
        <v>0</v>
      </c>
      <c r="H11" s="970">
        <v>0</v>
      </c>
      <c r="I11" s="971">
        <v>0</v>
      </c>
      <c r="J11" s="972">
        <v>5.3268339200000003</v>
      </c>
      <c r="K11" s="973">
        <v>0</v>
      </c>
    </row>
    <row r="12" spans="1:1023">
      <c r="A12" s="6">
        <v>9</v>
      </c>
      <c r="B12" s="7" t="s">
        <v>28</v>
      </c>
      <c r="C12" s="1280">
        <v>5.7823E-4</v>
      </c>
      <c r="D12" s="1281">
        <v>0</v>
      </c>
      <c r="E12" s="1282">
        <v>3.70897605</v>
      </c>
      <c r="F12" s="1283">
        <v>4.88889818</v>
      </c>
      <c r="G12" s="1284">
        <v>0</v>
      </c>
      <c r="H12" s="1285">
        <v>0</v>
      </c>
      <c r="I12" s="1286">
        <v>0</v>
      </c>
      <c r="J12" s="1287">
        <v>8.5984524600000007</v>
      </c>
      <c r="K12" s="1288">
        <v>0</v>
      </c>
    </row>
    <row r="13" spans="1:1023">
      <c r="A13" s="6">
        <v>10</v>
      </c>
      <c r="B13" s="8" t="s">
        <v>29</v>
      </c>
      <c r="C13" s="1073">
        <v>0.15057822000000001</v>
      </c>
      <c r="D13" s="1074">
        <v>0</v>
      </c>
      <c r="E13" s="1075">
        <v>25.750457229999999</v>
      </c>
      <c r="F13" s="1076">
        <v>17.613772770000001</v>
      </c>
      <c r="G13" s="1077">
        <v>0</v>
      </c>
      <c r="H13" s="1078">
        <v>0</v>
      </c>
      <c r="I13" s="1079">
        <v>0</v>
      </c>
      <c r="J13" s="1080">
        <v>43.514808219999999</v>
      </c>
      <c r="K13" s="1081">
        <v>0</v>
      </c>
    </row>
    <row r="14" spans="1:1023">
      <c r="A14" s="6">
        <v>11</v>
      </c>
      <c r="B14" s="8" t="s">
        <v>30</v>
      </c>
      <c r="C14" s="1244">
        <v>347.36191286000002</v>
      </c>
      <c r="D14" s="1245">
        <v>0</v>
      </c>
      <c r="E14" s="1246">
        <v>1221.0347158300001</v>
      </c>
      <c r="F14" s="1247">
        <v>1570.84231413</v>
      </c>
      <c r="G14" s="1248">
        <v>0</v>
      </c>
      <c r="H14" s="1249">
        <v>0</v>
      </c>
      <c r="I14" s="1250">
        <v>0</v>
      </c>
      <c r="J14" s="1251">
        <v>3139.2389428199999</v>
      </c>
      <c r="K14" s="1252">
        <v>0</v>
      </c>
    </row>
    <row r="15" spans="1:1023">
      <c r="A15" s="6">
        <v>12</v>
      </c>
      <c r="B15" s="8" t="s">
        <v>31</v>
      </c>
      <c r="C15" s="1064">
        <v>0.28637278999999999</v>
      </c>
      <c r="D15" s="1065">
        <v>0</v>
      </c>
      <c r="E15" s="1066">
        <v>42.396597870000001</v>
      </c>
      <c r="F15" s="1067">
        <v>28.576388779999998</v>
      </c>
      <c r="G15" s="1068">
        <v>0</v>
      </c>
      <c r="H15" s="1069">
        <v>0</v>
      </c>
      <c r="I15" s="1070">
        <v>0</v>
      </c>
      <c r="J15" s="1071">
        <v>71.259359439999997</v>
      </c>
      <c r="K15" s="1072">
        <v>0</v>
      </c>
    </row>
    <row r="16" spans="1:1023">
      <c r="A16" s="6">
        <v>13</v>
      </c>
      <c r="B16" s="8" t="s">
        <v>32</v>
      </c>
      <c r="C16" s="983">
        <v>1.26794E-3</v>
      </c>
      <c r="D16" s="984">
        <v>0</v>
      </c>
      <c r="E16" s="985">
        <v>7.14191822</v>
      </c>
      <c r="F16" s="986">
        <v>3.103945</v>
      </c>
      <c r="G16" s="987">
        <v>0</v>
      </c>
      <c r="H16" s="988">
        <v>0</v>
      </c>
      <c r="I16" s="989">
        <v>0</v>
      </c>
      <c r="J16" s="990">
        <v>10.24713115</v>
      </c>
      <c r="K16" s="991">
        <v>0</v>
      </c>
    </row>
    <row r="17" spans="1:11">
      <c r="A17" s="6">
        <v>14</v>
      </c>
      <c r="B17" s="8" t="s">
        <v>33</v>
      </c>
      <c r="C17" s="1100">
        <v>3.1082100000000001E-3</v>
      </c>
      <c r="D17" s="1101">
        <v>0</v>
      </c>
      <c r="E17" s="1102">
        <v>1.9069938200000001</v>
      </c>
      <c r="F17" s="1103">
        <v>1.1489922299999999</v>
      </c>
      <c r="G17" s="1104">
        <v>0</v>
      </c>
      <c r="H17" s="1105">
        <v>0</v>
      </c>
      <c r="I17" s="1106">
        <v>0</v>
      </c>
      <c r="J17" s="1107">
        <v>3.0590942600000002</v>
      </c>
      <c r="K17" s="1108">
        <v>0</v>
      </c>
    </row>
    <row r="18" spans="1:11">
      <c r="A18" s="6">
        <v>15</v>
      </c>
      <c r="B18" s="8" t="s">
        <v>34</v>
      </c>
      <c r="C18" s="1037">
        <v>0.32254608000000001</v>
      </c>
      <c r="D18" s="1038">
        <v>0</v>
      </c>
      <c r="E18" s="1039">
        <v>47.40860121</v>
      </c>
      <c r="F18" s="1040">
        <v>40.24145583</v>
      </c>
      <c r="G18" s="1041">
        <v>0</v>
      </c>
      <c r="H18" s="1042">
        <v>0</v>
      </c>
      <c r="I18" s="1043">
        <v>0</v>
      </c>
      <c r="J18" s="1044">
        <v>87.972603120000002</v>
      </c>
      <c r="K18" s="1045">
        <v>0</v>
      </c>
    </row>
    <row r="19" spans="1:11">
      <c r="A19" s="6">
        <v>16</v>
      </c>
      <c r="B19" s="8" t="s">
        <v>35</v>
      </c>
      <c r="C19" s="1190">
        <v>0.97718928999999999</v>
      </c>
      <c r="D19" s="1191">
        <v>0</v>
      </c>
      <c r="E19" s="1192">
        <v>97.19378811</v>
      </c>
      <c r="F19" s="1193">
        <v>85.205931050000004</v>
      </c>
      <c r="G19" s="1194">
        <v>0</v>
      </c>
      <c r="H19" s="1195">
        <v>0</v>
      </c>
      <c r="I19" s="1196">
        <v>0</v>
      </c>
      <c r="J19" s="1197">
        <v>183.37690845</v>
      </c>
      <c r="K19" s="1198">
        <v>0</v>
      </c>
    </row>
    <row r="20" spans="1:11">
      <c r="A20" s="6">
        <v>17</v>
      </c>
      <c r="B20" s="8" t="s">
        <v>36</v>
      </c>
      <c r="C20" s="1217">
        <v>0.19078357000000001</v>
      </c>
      <c r="D20" s="1218">
        <v>0</v>
      </c>
      <c r="E20" s="1219">
        <v>5.1126209999999999</v>
      </c>
      <c r="F20" s="1220">
        <v>6.3941047700000002</v>
      </c>
      <c r="G20" s="1221">
        <v>0</v>
      </c>
      <c r="H20" s="1222">
        <v>0</v>
      </c>
      <c r="I20" s="1223">
        <v>0</v>
      </c>
      <c r="J20" s="1224">
        <v>11.69750934</v>
      </c>
      <c r="K20" s="1225">
        <v>0</v>
      </c>
    </row>
    <row r="21" spans="1:11">
      <c r="A21" s="6">
        <v>18</v>
      </c>
      <c r="B21" s="8" t="s">
        <v>37</v>
      </c>
      <c r="C21" s="1235">
        <v>0</v>
      </c>
      <c r="D21" s="1236">
        <v>0</v>
      </c>
      <c r="E21" s="1237">
        <v>4.0655400000000003E-3</v>
      </c>
      <c r="F21" s="1238">
        <v>0</v>
      </c>
      <c r="G21" s="1239">
        <v>0</v>
      </c>
      <c r="H21" s="1240">
        <v>0</v>
      </c>
      <c r="I21" s="1241">
        <v>0</v>
      </c>
      <c r="J21" s="1242">
        <v>4.0655400000000003E-3</v>
      </c>
      <c r="K21" s="1243">
        <v>0</v>
      </c>
    </row>
    <row r="22" spans="1:11">
      <c r="A22" s="6">
        <v>19</v>
      </c>
      <c r="B22" s="7" t="s">
        <v>38</v>
      </c>
      <c r="C22" s="1118">
        <v>0</v>
      </c>
      <c r="D22" s="1119">
        <v>0</v>
      </c>
      <c r="E22" s="1120">
        <v>1.4149399999999999E-3</v>
      </c>
      <c r="F22" s="1121">
        <v>0</v>
      </c>
      <c r="G22" s="1122">
        <v>0</v>
      </c>
      <c r="H22" s="1123">
        <v>0</v>
      </c>
      <c r="I22" s="1124">
        <v>0</v>
      </c>
      <c r="J22" s="1125">
        <v>1.4149399999999999E-3</v>
      </c>
      <c r="K22" s="1126">
        <v>0</v>
      </c>
    </row>
    <row r="23" spans="1:11">
      <c r="A23" s="6">
        <v>20</v>
      </c>
      <c r="B23" s="8" t="s">
        <v>39</v>
      </c>
      <c r="C23" s="1091">
        <v>0.51627535999999996</v>
      </c>
      <c r="D23" s="1092">
        <v>0</v>
      </c>
      <c r="E23" s="1093">
        <v>93.985638769999994</v>
      </c>
      <c r="F23" s="1094">
        <v>90.551013580000003</v>
      </c>
      <c r="G23" s="1095">
        <v>0</v>
      </c>
      <c r="H23" s="1096">
        <v>0</v>
      </c>
      <c r="I23" s="1097">
        <v>0</v>
      </c>
      <c r="J23" s="1098">
        <v>185.0529277</v>
      </c>
      <c r="K23" s="1099">
        <v>0</v>
      </c>
    </row>
    <row r="24" spans="1:11">
      <c r="A24" s="6">
        <v>21</v>
      </c>
      <c r="B24" s="8" t="s">
        <v>40</v>
      </c>
      <c r="C24" s="1253">
        <v>19.082801669999998</v>
      </c>
      <c r="D24" s="1254">
        <v>0</v>
      </c>
      <c r="E24" s="1255">
        <v>836.70078075000004</v>
      </c>
      <c r="F24" s="1256">
        <v>1047.0955517499999</v>
      </c>
      <c r="G24" s="1257">
        <v>0</v>
      </c>
      <c r="H24" s="1258">
        <v>0</v>
      </c>
      <c r="I24" s="1259">
        <v>0</v>
      </c>
      <c r="J24" s="1260">
        <v>1902.8791341599999</v>
      </c>
      <c r="K24" s="1261">
        <v>0</v>
      </c>
    </row>
    <row r="25" spans="1:11">
      <c r="A25" s="6">
        <v>22</v>
      </c>
      <c r="B25" s="7" t="s">
        <v>41</v>
      </c>
      <c r="C25" s="1019">
        <v>0</v>
      </c>
      <c r="D25" s="1020">
        <v>0</v>
      </c>
      <c r="E25" s="1021">
        <v>0.121308</v>
      </c>
      <c r="F25" s="1022">
        <v>4.208688E-2</v>
      </c>
      <c r="G25" s="1023">
        <v>0</v>
      </c>
      <c r="H25" s="1024">
        <v>0</v>
      </c>
      <c r="I25" s="1025">
        <v>0</v>
      </c>
      <c r="J25" s="1026">
        <v>0.16339487999999999</v>
      </c>
      <c r="K25" s="1027">
        <v>0</v>
      </c>
    </row>
    <row r="26" spans="1:11">
      <c r="A26" s="6">
        <v>23</v>
      </c>
      <c r="B26" s="8" t="s">
        <v>42</v>
      </c>
      <c r="C26" s="1046">
        <v>3.9854199999999999E-3</v>
      </c>
      <c r="D26" s="1047">
        <v>0</v>
      </c>
      <c r="E26" s="1048">
        <v>0.39831821000000001</v>
      </c>
      <c r="F26" s="1049">
        <v>0.19444612999999999</v>
      </c>
      <c r="G26" s="1050">
        <v>0</v>
      </c>
      <c r="H26" s="1051">
        <v>0</v>
      </c>
      <c r="I26" s="1052">
        <v>0</v>
      </c>
      <c r="J26" s="1053">
        <v>0.59674976000000002</v>
      </c>
      <c r="K26" s="1054">
        <v>0</v>
      </c>
    </row>
    <row r="27" spans="1:11">
      <c r="A27" s="6">
        <v>24</v>
      </c>
      <c r="B27" s="7" t="s">
        <v>43</v>
      </c>
      <c r="C27" s="1262">
        <v>0</v>
      </c>
      <c r="D27" s="1263">
        <v>0</v>
      </c>
      <c r="E27" s="1264">
        <v>2.5531269999999998E-2</v>
      </c>
      <c r="F27" s="1265">
        <v>1.7408679999999999E-2</v>
      </c>
      <c r="G27" s="1266">
        <v>0</v>
      </c>
      <c r="H27" s="1267">
        <v>0</v>
      </c>
      <c r="I27" s="1268">
        <v>0</v>
      </c>
      <c r="J27" s="1269">
        <v>4.2939949999999998E-2</v>
      </c>
      <c r="K27" s="1270">
        <v>0</v>
      </c>
    </row>
    <row r="28" spans="1:11">
      <c r="A28" s="6">
        <v>25</v>
      </c>
      <c r="B28" s="7" t="s">
        <v>44</v>
      </c>
      <c r="C28" s="1136">
        <v>0</v>
      </c>
      <c r="D28" s="1137">
        <v>0</v>
      </c>
      <c r="E28" s="1138">
        <v>0.13759094999999999</v>
      </c>
      <c r="F28" s="1139">
        <v>6.0505400000000001E-3</v>
      </c>
      <c r="G28" s="1140">
        <v>0</v>
      </c>
      <c r="H28" s="1141">
        <v>0</v>
      </c>
      <c r="I28" s="1142">
        <v>0</v>
      </c>
      <c r="J28" s="1143">
        <v>0.14364149000000001</v>
      </c>
      <c r="K28" s="1144">
        <v>0</v>
      </c>
    </row>
    <row r="29" spans="1:11">
      <c r="A29" s="6">
        <v>26</v>
      </c>
      <c r="B29" s="8" t="s">
        <v>45</v>
      </c>
      <c r="C29" s="1163">
        <v>0.28742338000000001</v>
      </c>
      <c r="D29" s="1164">
        <v>0</v>
      </c>
      <c r="E29" s="1165">
        <v>64.196942789999994</v>
      </c>
      <c r="F29" s="1166">
        <v>70.088352349999994</v>
      </c>
      <c r="G29" s="1167">
        <v>0</v>
      </c>
      <c r="H29" s="1168">
        <v>0</v>
      </c>
      <c r="I29" s="1169">
        <v>0</v>
      </c>
      <c r="J29" s="1170">
        <v>134.57271852</v>
      </c>
      <c r="K29" s="1171">
        <v>0</v>
      </c>
    </row>
    <row r="30" spans="1:11">
      <c r="A30" s="6">
        <v>27</v>
      </c>
      <c r="B30" s="8" t="s">
        <v>46</v>
      </c>
      <c r="C30" s="1181">
        <v>0.17803759</v>
      </c>
      <c r="D30" s="1182">
        <v>0</v>
      </c>
      <c r="E30" s="1183">
        <v>28.338264809999998</v>
      </c>
      <c r="F30" s="1184">
        <v>33.53257661</v>
      </c>
      <c r="G30" s="1185">
        <v>0</v>
      </c>
      <c r="H30" s="1186">
        <v>0</v>
      </c>
      <c r="I30" s="1187">
        <v>0</v>
      </c>
      <c r="J30" s="1188">
        <v>62.04887901</v>
      </c>
      <c r="K30" s="1189">
        <v>0</v>
      </c>
    </row>
    <row r="31" spans="1:11">
      <c r="A31" s="6">
        <v>28</v>
      </c>
      <c r="B31" s="8" t="s">
        <v>47</v>
      </c>
      <c r="C31" s="1028">
        <v>0.36668369000000001</v>
      </c>
      <c r="D31" s="1029">
        <v>0</v>
      </c>
      <c r="E31" s="1030">
        <v>67.869381680000004</v>
      </c>
      <c r="F31" s="1031">
        <v>78.535496179999996</v>
      </c>
      <c r="G31" s="1032">
        <v>0</v>
      </c>
      <c r="H31" s="1033">
        <v>0</v>
      </c>
      <c r="I31" s="1034">
        <v>0</v>
      </c>
      <c r="J31" s="1035">
        <v>146.77156154000002</v>
      </c>
      <c r="K31" s="1036">
        <v>0</v>
      </c>
    </row>
    <row r="32" spans="1:11">
      <c r="A32" s="6">
        <v>29</v>
      </c>
      <c r="B32" s="8" t="s">
        <v>48</v>
      </c>
      <c r="C32" s="947">
        <v>0</v>
      </c>
      <c r="D32" s="948">
        <v>0</v>
      </c>
      <c r="E32" s="949">
        <v>0.55831609999999998</v>
      </c>
      <c r="F32" s="950">
        <v>0.13249559</v>
      </c>
      <c r="G32" s="951">
        <v>0</v>
      </c>
      <c r="H32" s="952">
        <v>0</v>
      </c>
      <c r="I32" s="953">
        <v>0</v>
      </c>
      <c r="J32" s="954">
        <v>0.69081168999999998</v>
      </c>
      <c r="K32" s="955">
        <v>0</v>
      </c>
    </row>
    <row r="33" spans="1:14">
      <c r="A33" s="6">
        <v>30</v>
      </c>
      <c r="B33" s="8" t="s">
        <v>49</v>
      </c>
      <c r="C33" s="1055">
        <v>0.4907822</v>
      </c>
      <c r="D33" s="1056">
        <v>0</v>
      </c>
      <c r="E33" s="1057">
        <v>29.634816789999999</v>
      </c>
      <c r="F33" s="1058">
        <v>24.27612285</v>
      </c>
      <c r="G33" s="1059">
        <v>0</v>
      </c>
      <c r="H33" s="1060">
        <v>0</v>
      </c>
      <c r="I33" s="1061">
        <v>0</v>
      </c>
      <c r="J33" s="1062">
        <v>54.40172184</v>
      </c>
      <c r="K33" s="1063">
        <v>0</v>
      </c>
    </row>
    <row r="34" spans="1:14">
      <c r="A34" s="6">
        <v>31</v>
      </c>
      <c r="B34" s="8" t="s">
        <v>50</v>
      </c>
      <c r="C34" s="1145">
        <v>0.20663454000000001</v>
      </c>
      <c r="D34" s="1146">
        <v>0</v>
      </c>
      <c r="E34" s="1147">
        <v>38.135768540000001</v>
      </c>
      <c r="F34" s="1148">
        <v>23.19958695</v>
      </c>
      <c r="G34" s="1149">
        <v>0</v>
      </c>
      <c r="H34" s="1150">
        <v>0</v>
      </c>
      <c r="I34" s="1151">
        <v>0</v>
      </c>
      <c r="J34" s="1152">
        <v>61.541990030000001</v>
      </c>
      <c r="K34" s="1153">
        <v>0</v>
      </c>
    </row>
    <row r="35" spans="1:14">
      <c r="A35" s="6">
        <v>32</v>
      </c>
      <c r="B35" s="7" t="s">
        <v>51</v>
      </c>
      <c r="C35" s="1172">
        <v>0</v>
      </c>
      <c r="D35" s="1173">
        <v>0</v>
      </c>
      <c r="E35" s="1174">
        <v>0.43779523999999997</v>
      </c>
      <c r="F35" s="1175">
        <v>5.2242549999999999E-2</v>
      </c>
      <c r="G35" s="1176">
        <v>0</v>
      </c>
      <c r="H35" s="1177">
        <v>0</v>
      </c>
      <c r="I35" s="1178">
        <v>0</v>
      </c>
      <c r="J35" s="1179">
        <v>0.49003778999999997</v>
      </c>
      <c r="K35" s="1180">
        <v>0</v>
      </c>
    </row>
    <row r="36" spans="1:14">
      <c r="A36" s="6">
        <v>33</v>
      </c>
      <c r="B36" s="8" t="s">
        <v>52</v>
      </c>
      <c r="C36" s="1226">
        <v>0.73471472000000004</v>
      </c>
      <c r="D36" s="1227">
        <v>0</v>
      </c>
      <c r="E36" s="1228">
        <v>41.387470260000001</v>
      </c>
      <c r="F36" s="1229">
        <v>28.691273760000001</v>
      </c>
      <c r="G36" s="1230">
        <v>0</v>
      </c>
      <c r="H36" s="1231">
        <v>0</v>
      </c>
      <c r="I36" s="1232">
        <v>0</v>
      </c>
      <c r="J36" s="1233">
        <v>70.813458729999994</v>
      </c>
      <c r="K36" s="1234">
        <v>0</v>
      </c>
    </row>
    <row r="37" spans="1:14">
      <c r="A37" s="6">
        <v>34</v>
      </c>
      <c r="B37" s="8" t="s">
        <v>53</v>
      </c>
      <c r="C37" s="1127">
        <v>1.24265403</v>
      </c>
      <c r="D37" s="1128">
        <v>0</v>
      </c>
      <c r="E37" s="1129">
        <v>61.573870319999997</v>
      </c>
      <c r="F37" s="1130">
        <v>68.123252350000001</v>
      </c>
      <c r="G37" s="1131">
        <v>0</v>
      </c>
      <c r="H37" s="1132">
        <v>0</v>
      </c>
      <c r="I37" s="1133">
        <v>0</v>
      </c>
      <c r="J37" s="1134">
        <v>130.93977670999999</v>
      </c>
      <c r="K37" s="1135">
        <v>0</v>
      </c>
    </row>
    <row r="38" spans="1:14">
      <c r="A38" s="6">
        <v>35</v>
      </c>
      <c r="B38" s="8" t="s">
        <v>54</v>
      </c>
      <c r="C38" s="1199">
        <v>2.76E-5</v>
      </c>
      <c r="D38" s="1200">
        <v>0</v>
      </c>
      <c r="E38" s="1201">
        <v>0.90263603000000003</v>
      </c>
      <c r="F38" s="1202">
        <v>0.50352372999999995</v>
      </c>
      <c r="G38" s="1203">
        <v>0</v>
      </c>
      <c r="H38" s="1204">
        <v>0</v>
      </c>
      <c r="I38" s="1205">
        <v>0</v>
      </c>
      <c r="J38" s="1206">
        <v>1.4061873600000001</v>
      </c>
      <c r="K38" s="1207">
        <v>0</v>
      </c>
    </row>
    <row r="39" spans="1:14">
      <c r="A39" s="6">
        <v>36</v>
      </c>
      <c r="B39" s="8" t="s">
        <v>55</v>
      </c>
      <c r="C39" s="1271">
        <v>0.43127850000000001</v>
      </c>
      <c r="D39" s="1272">
        <v>0</v>
      </c>
      <c r="E39" s="1273">
        <v>99.303876040000006</v>
      </c>
      <c r="F39" s="1274">
        <v>84.450849730000002</v>
      </c>
      <c r="G39" s="1275">
        <v>0</v>
      </c>
      <c r="H39" s="1276">
        <v>0</v>
      </c>
      <c r="I39" s="1277">
        <v>0</v>
      </c>
      <c r="J39" s="1278">
        <v>184.18600427999999</v>
      </c>
      <c r="K39" s="1279">
        <v>0</v>
      </c>
    </row>
    <row r="40" spans="1:14">
      <c r="A40" s="6">
        <v>37</v>
      </c>
      <c r="B40" s="8" t="s">
        <v>56</v>
      </c>
      <c r="C40" s="1154">
        <v>5.8907229999999998E-2</v>
      </c>
      <c r="D40" s="1155">
        <v>0</v>
      </c>
      <c r="E40" s="1156">
        <v>9.0839562100000002</v>
      </c>
      <c r="F40" s="1157">
        <v>7.1305438399999996</v>
      </c>
      <c r="G40" s="1158">
        <v>0</v>
      </c>
      <c r="H40" s="1159">
        <v>0</v>
      </c>
      <c r="I40" s="1160">
        <v>0</v>
      </c>
      <c r="J40" s="1161">
        <v>16.273407280000001</v>
      </c>
      <c r="K40" s="1162">
        <v>0</v>
      </c>
    </row>
    <row r="41" spans="1:14">
      <c r="A41" s="6">
        <v>38</v>
      </c>
      <c r="B41" s="8" t="s">
        <v>57</v>
      </c>
      <c r="C41" s="1208">
        <v>2.2794281199999999</v>
      </c>
      <c r="D41" s="1209">
        <v>0</v>
      </c>
      <c r="E41" s="1210">
        <v>175.71867126999999</v>
      </c>
      <c r="F41" s="1211">
        <v>215.43042047</v>
      </c>
      <c r="G41" s="1212">
        <v>0</v>
      </c>
      <c r="H41" s="1213">
        <v>0</v>
      </c>
      <c r="I41" s="1214">
        <v>0</v>
      </c>
      <c r="J41" s="1215">
        <v>393.42851985999999</v>
      </c>
      <c r="K41" s="1216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307" t="s">
        <v>18</v>
      </c>
      <c r="B43" s="1308" t="s">
        <v>18</v>
      </c>
      <c r="C43" s="1289">
        <v>376.59370568999998</v>
      </c>
      <c r="D43" s="1290">
        <v>0</v>
      </c>
      <c r="E43" s="1291">
        <v>3089.7904518300002</v>
      </c>
      <c r="F43" s="1292">
        <v>3606.7481537200001</v>
      </c>
      <c r="G43" s="1293">
        <v>0</v>
      </c>
      <c r="H43" s="1294">
        <v>0</v>
      </c>
      <c r="I43" s="1295">
        <v>0</v>
      </c>
      <c r="J43" s="1296">
        <v>7073.1323112399996</v>
      </c>
      <c r="K43" s="1297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BHARGAV RAJESH PARMAR</cp:lastModifiedBy>
  <dcterms:created xsi:type="dcterms:W3CDTF">2021-05-25T08:05:00Z</dcterms:created>
  <dcterms:modified xsi:type="dcterms:W3CDTF">2026-03-10T05:10:07Z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