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 AAUM disclosure" sheetId="1" r:id="rId1"/>
    <sheet name="Statewise Contribution to AAUM" sheetId="2" r:id="rId2"/>
  </sheets>
  <definedNames>
    <definedName name="_xlnm__FilterDatabase" localSheetId="0">NA()</definedName>
    <definedName name="_xlnm__FilterDatabase" localSheetId="1">NA()</definedName>
  </definedNames>
  <calcPr fullCalcOnLoad="1"/>
</workbook>
</file>

<file path=xl/sharedStrings.xml><?xml version="1.0" encoding="utf-8"?>
<sst xmlns="http://schemas.openxmlformats.org/spreadsheetml/2006/main" count="137" uniqueCount="106">
  <si>
    <t>Sl. No.</t>
  </si>
  <si>
    <t>Scheme Category/ Scheme Name</t>
  </si>
  <si>
    <t>NJ Asset Management Private Limited (AAUM) for JAN' 2022 (All figures in Rs. Crore)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</si>
  <si>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</si>
  <si>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</si>
  <si>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</si>
  <si>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</si>
  <si>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</si>
  <si>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</si>
  <si>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</si>
  <si>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>Grand Total</t>
  </si>
  <si>
    <t>A</t>
  </si>
  <si>
    <t>INCOME / DEBT ORIENTED SCHEMES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</si>
  <si>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</si>
  <si>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</si>
  <si>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</si>
  <si>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</si>
  <si>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</si>
  <si>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</si>
  <si>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</si>
  <si>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</si>
  <si>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</si>
  <si>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</si>
  <si>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</si>
  <si>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</si>
  <si>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</si>
  <si>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</si>
  <si>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</si>
  <si>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</si>
  <si>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</si>
  <si>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</si>
  <si>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</si>
  <si>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</si>
  <si>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</si>
  <si>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</si>
  <si>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</si>
  <si>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</si>
  <si>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</si>
  <si>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</si>
  <si>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NJ BALANCED ADVANTAGE FUND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</si>
  <si>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</si>
  <si>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</si>
  <si>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</si>
  <si>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</si>
  <si>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</si>
  <si>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</si>
  <si>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</si>
  <si>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GRAND TOTAL (A+B+C+D+E)</t>
  </si>
  <si>
    <t>Fund of Funds Scheme (Domestic)</t>
  </si>
  <si>
    <t xml:space="preserve">T30 : Top 30 cities as identified by AMFI </t>
  </si>
  <si>
    <t>Category of Investor</t>
  </si>
  <si>
    <t xml:space="preserve">B30 : Other than T30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</si>
  <si>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</si>
  <si>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</si>
  <si>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</si>
  <si>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</si>
  <si>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</si>
  <si>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</si>
  <si>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HNI</t>
  </si>
  <si>
    <t>Table showing State wise /Union Territory wise contribution to AAUM of category of schemes as on 31ST JAN 2022</t>
  </si>
  <si>
    <t xml:space="preserve">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</si>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</sst>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@"/>
    <numFmt numFmtId="167" formatCode="0.00_ ;\-0.00\ "/>
    <numFmt numFmtId="168" formatCode="0.00"/>
    <numFmt numFmtId="169" formatCode="#,##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Trebuchet MS"/>
      <family val="2"/>
    </font>
    <font>
      <b/>
      <sz val="10"/>
      <color indexed="8"/>
      <name val="Arial"/>
      <family val="2"/>
    </font>
    <font>
      <b/>
      <sz val="10"/>
      <name val="Trebuchet MS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Protection="0">
      <alignment/>
    </xf>
    <xf numFmtId="164" fontId="2" fillId="0" borderId="0">
      <alignment/>
      <protection/>
    </xf>
    <xf numFmtId="164" fontId="2" fillId="0" borderId="0">
      <alignment/>
      <protection/>
    </xf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6" fontId="3" fillId="0" borderId="1" xfId="21" applyNumberFormat="1" applyFont="1" applyFill="1" applyBorder="1" applyAlignment="1">
      <alignment horizontal="center" vertical="center" wrapText="1"/>
      <protection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5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5" fillId="0" borderId="1" xfId="0" applyFont="1" applyBorder="1" applyAlignment="1">
      <alignment wrapText="1"/>
    </xf>
    <xf numFmtId="167" fontId="2" fillId="0" borderId="2" xfId="15" applyNumberFormat="1" applyFont="1" applyFill="1" applyBorder="1" applyAlignment="1" applyProtection="1">
      <alignment horizontal="center"/>
      <protection/>
    </xf>
    <xf numFmtId="164" fontId="2" fillId="0" borderId="1" xfId="0" applyFont="1" applyBorder="1" applyAlignment="1">
      <alignment/>
    </xf>
    <xf numFmtId="167" fontId="2" fillId="0" borderId="3" xfId="15" applyNumberFormat="1" applyFont="1" applyFill="1" applyBorder="1" applyAlignment="1" applyProtection="1">
      <alignment horizontal="center"/>
      <protection/>
    </xf>
    <xf numFmtId="167" fontId="2" fillId="0" borderId="1" xfId="20" applyNumberFormat="1" applyFont="1" applyFill="1" applyBorder="1" applyAlignment="1" applyProtection="1">
      <alignment horizontal="center"/>
      <protection/>
    </xf>
    <xf numFmtId="167" fontId="2" fillId="0" borderId="2" xfId="20" applyNumberFormat="1" applyFont="1" applyFill="1" applyBorder="1" applyAlignment="1" applyProtection="1">
      <alignment horizontal="center"/>
      <protection/>
    </xf>
    <xf numFmtId="167" fontId="2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right" wrapText="1"/>
    </xf>
    <xf numFmtId="167" fontId="5" fillId="0" borderId="1" xfId="15" applyNumberFormat="1" applyFont="1" applyFill="1" applyBorder="1" applyAlignment="1" applyProtection="1">
      <alignment horizontal="center"/>
      <protection/>
    </xf>
    <xf numFmtId="167" fontId="5" fillId="0" borderId="2" xfId="15" applyNumberFormat="1" applyFont="1" applyFill="1" applyBorder="1" applyAlignment="1" applyProtection="1">
      <alignment horizontal="center"/>
      <protection/>
    </xf>
    <xf numFmtId="167" fontId="5" fillId="0" borderId="1" xfId="15" applyNumberFormat="1" applyFont="1" applyFill="1" applyBorder="1" applyAlignment="1" applyProtection="1">
      <alignment horizontal="center" wrapText="1"/>
      <protection/>
    </xf>
    <xf numFmtId="167" fontId="5" fillId="0" borderId="2" xfId="15" applyNumberFormat="1" applyFont="1" applyFill="1" applyBorder="1" applyAlignment="1" applyProtection="1">
      <alignment horizontal="center" wrapText="1"/>
      <protection/>
    </xf>
    <xf numFmtId="167" fontId="2" fillId="0" borderId="1" xfId="15" applyNumberFormat="1" applyFont="1" applyFill="1" applyBorder="1" applyAlignment="1" applyProtection="1">
      <alignment horizontal="center"/>
      <protection/>
    </xf>
    <xf numFmtId="168" fontId="2" fillId="0" borderId="1" xfId="20" applyNumberFormat="1" applyFont="1" applyFill="1" applyBorder="1" applyAlignment="1" applyProtection="1">
      <alignment horizontal="center"/>
      <protection/>
    </xf>
    <xf numFmtId="164" fontId="2" fillId="0" borderId="1" xfId="20" applyNumberFormat="1" applyFont="1" applyFill="1" applyBorder="1" applyAlignment="1" applyProtection="1">
      <alignment horizontal="center"/>
      <protection/>
    </xf>
    <xf numFmtId="164" fontId="2" fillId="0" borderId="2" xfId="20" applyNumberFormat="1" applyFont="1" applyFill="1" applyBorder="1" applyAlignment="1" applyProtection="1">
      <alignment horizontal="center"/>
      <protection/>
    </xf>
    <xf numFmtId="167" fontId="5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right" wrapText="1"/>
    </xf>
    <xf numFmtId="167" fontId="2" fillId="0" borderId="1" xfId="15" applyNumberFormat="1" applyFont="1" applyFill="1" applyBorder="1" applyAlignment="1" applyProtection="1">
      <alignment horizontal="center" wrapText="1"/>
      <protection/>
    </xf>
    <xf numFmtId="164" fontId="5" fillId="0" borderId="1" xfId="0" applyFont="1" applyBorder="1" applyAlignment="1">
      <alignment horizontal="right"/>
    </xf>
    <xf numFmtId="168" fontId="2" fillId="0" borderId="0" xfId="0" applyNumberFormat="1" applyFont="1" applyAlignment="1">
      <alignment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8" fontId="6" fillId="0" borderId="1" xfId="22" applyNumberFormat="1" applyFont="1" applyFill="1" applyBorder="1" applyAlignment="1">
      <alignment horizontal="center" vertical="top" wrapText="1"/>
      <protection/>
    </xf>
    <xf numFmtId="164" fontId="7" fillId="0" borderId="1" xfId="21" applyFont="1" applyBorder="1" applyAlignment="1">
      <alignment horizontal="center"/>
      <protection/>
    </xf>
    <xf numFmtId="164" fontId="7" fillId="0" borderId="1" xfId="21" applyFont="1" applyBorder="1" applyAlignment="1">
      <alignment horizontal="left"/>
      <protection/>
    </xf>
    <xf numFmtId="168" fontId="7" fillId="0" borderId="1" xfId="21" applyNumberFormat="1" applyFont="1" applyBorder="1" applyAlignment="1" applyProtection="1">
      <alignment horizontal="right"/>
      <protection locked="0"/>
    </xf>
    <xf numFmtId="168" fontId="0" fillId="0" borderId="1" xfId="0" applyNumberFormat="1" applyBorder="1" applyAlignment="1" applyProtection="1">
      <alignment/>
      <protection locked="0"/>
    </xf>
    <xf numFmtId="164" fontId="7" fillId="0" borderId="1" xfId="21" applyFont="1" applyBorder="1">
      <alignment/>
      <protection/>
    </xf>
    <xf numFmtId="169" fontId="6" fillId="0" borderId="1" xfId="22" applyNumberFormat="1" applyFont="1" applyFill="1" applyBorder="1" applyAlignment="1">
      <alignment horizontal="center" vertical="top" wrapText="1"/>
      <protection/>
    </xf>
    <xf numFmtId="169" fontId="8" fillId="0" borderId="1" xfId="0" applyNumberFormat="1" applyFont="1" applyBorder="1" applyAlignment="1">
      <alignment/>
    </xf>
    <xf numFmtId="168" fontId="8" fillId="0" borderId="1" xfId="0" applyNumberFormat="1" applyFont="1" applyBorder="1" applyAlignment="1">
      <alignment horizontal="right"/>
    </xf>
    <xf numFmtId="168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Normal 2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82"/>
  <sheetViews>
    <sheetView zoomScale="85" zoomScaleNormal="85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60.57421875" style="1" customWidth="1"/>
    <col min="3" max="3" width="9.00390625" style="1" customWidth="1"/>
    <col min="4" max="7" width="7.7109375" style="1" customWidth="1"/>
    <col min="8" max="9" width="9.57421875" style="1" customWidth="1"/>
    <col min="10" max="10" width="8.140625" style="1" customWidth="1"/>
    <col min="11" max="11" width="7.7109375" style="1" customWidth="1"/>
    <col min="12" max="12" width="9.57421875" style="1" customWidth="1"/>
    <col min="13" max="27" width="7.7109375" style="1" customWidth="1"/>
    <col min="28" max="28" width="9.57421875" style="1" customWidth="1"/>
    <col min="29" max="31" width="7.7109375" style="1" customWidth="1"/>
    <col min="32" max="32" width="9.57421875" style="1" customWidth="1"/>
    <col min="33" max="37" width="7.7109375" style="1" customWidth="1"/>
    <col min="38" max="38" width="9.57421875" style="1" customWidth="1"/>
    <col min="39" max="41" width="7.7109375" style="1" customWidth="1"/>
    <col min="42" max="42" width="9.57421875" style="1" customWidth="1"/>
    <col min="43" max="47" width="7.7109375" style="1" customWidth="1"/>
    <col min="48" max="49" width="9.57421875" style="1" customWidth="1"/>
    <col min="50" max="51" width="7.7109375" style="1" customWidth="1"/>
    <col min="52" max="52" width="10.57421875" style="1" customWidth="1"/>
    <col min="53" max="57" width="7.7109375" style="1" customWidth="1"/>
    <col min="58" max="58" width="9.57421875" style="1" customWidth="1"/>
    <col min="59" max="61" width="7.7109375" style="1" customWidth="1"/>
    <col min="62" max="62" width="9.57421875" style="1" customWidth="1"/>
    <col min="63" max="63" width="11.7109375" style="1" customWidth="1"/>
    <col min="64" max="16384" width="9.140625" style="1" customWidth="1"/>
  </cols>
  <sheetData>
    <row r="1" spans="1:62" s="5" customFormat="1" ht="15" customHeight="1">
      <c r="A1" s="2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3" s="5" customFormat="1" ht="18.75">
      <c r="A2" s="2"/>
      <c r="B2" s="2"/>
      <c r="C2" s="6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 t="s">
        <v>4</v>
      </c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 t="s">
        <v>5</v>
      </c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7"/>
    </row>
    <row r="3" spans="1:63" s="5" customFormat="1" ht="18.75">
      <c r="A3" s="2"/>
      <c r="B3" s="2"/>
      <c r="C3" s="6" t="s">
        <v>6</v>
      </c>
      <c r="D3" s="6"/>
      <c r="E3" s="6"/>
      <c r="F3" s="6"/>
      <c r="G3" s="6"/>
      <c r="H3" s="6"/>
      <c r="I3" s="6"/>
      <c r="J3" s="6"/>
      <c r="K3" s="6"/>
      <c r="L3" s="6"/>
      <c r="M3" s="6" t="s">
        <v>7</v>
      </c>
      <c r="N3" s="6"/>
      <c r="O3" s="6"/>
      <c r="P3" s="6"/>
      <c r="Q3" s="6"/>
      <c r="R3" s="6"/>
      <c r="S3" s="6"/>
      <c r="T3" s="6"/>
      <c r="U3" s="6"/>
      <c r="V3" s="6"/>
      <c r="W3" s="6" t="s">
        <v>6</v>
      </c>
      <c r="X3" s="6"/>
      <c r="Y3" s="6"/>
      <c r="Z3" s="6"/>
      <c r="AA3" s="6"/>
      <c r="AB3" s="6"/>
      <c r="AC3" s="6"/>
      <c r="AD3" s="6"/>
      <c r="AE3" s="6"/>
      <c r="AF3" s="6"/>
      <c r="AG3" s="6" t="s">
        <v>7</v>
      </c>
      <c r="AH3" s="6"/>
      <c r="AI3" s="6"/>
      <c r="AJ3" s="6"/>
      <c r="AK3" s="6"/>
      <c r="AL3" s="6"/>
      <c r="AM3" s="6"/>
      <c r="AN3" s="6"/>
      <c r="AO3" s="6"/>
      <c r="AP3" s="6"/>
      <c r="AQ3" s="6" t="s">
        <v>6</v>
      </c>
      <c r="AR3" s="6"/>
      <c r="AS3" s="6"/>
      <c r="AT3" s="6"/>
      <c r="AU3" s="6"/>
      <c r="AV3" s="6"/>
      <c r="AW3" s="6"/>
      <c r="AX3" s="6"/>
      <c r="AY3" s="6"/>
      <c r="AZ3" s="6"/>
      <c r="BA3" s="8" t="s">
        <v>7</v>
      </c>
      <c r="BB3" s="8"/>
      <c r="BC3" s="8"/>
      <c r="BD3" s="8"/>
      <c r="BE3" s="8"/>
      <c r="BF3" s="8"/>
      <c r="BG3" s="8"/>
      <c r="BH3" s="8"/>
      <c r="BI3" s="8"/>
      <c r="BJ3" s="8"/>
      <c r="BK3" s="9"/>
    </row>
    <row r="4" spans="1:63" s="5" customFormat="1" ht="18.75">
      <c r="A4" s="2"/>
      <c r="B4" s="2"/>
      <c r="C4" s="6" t="s">
        <v>8</v>
      </c>
      <c r="D4" s="6"/>
      <c r="E4" s="6"/>
      <c r="F4" s="6"/>
      <c r="G4" s="6"/>
      <c r="H4" s="6" t="s">
        <v>9</v>
      </c>
      <c r="I4" s="6"/>
      <c r="J4" s="6"/>
      <c r="K4" s="6"/>
      <c r="L4" s="6"/>
      <c r="M4" s="6" t="s">
        <v>8</v>
      </c>
      <c r="N4" s="6"/>
      <c r="O4" s="6"/>
      <c r="P4" s="6"/>
      <c r="Q4" s="6"/>
      <c r="R4" s="10" t="s">
        <v>9</v>
      </c>
      <c r="S4" s="10"/>
      <c r="T4" s="10"/>
      <c r="U4" s="10"/>
      <c r="V4" s="10"/>
      <c r="W4" s="6" t="s">
        <v>8</v>
      </c>
      <c r="X4" s="6"/>
      <c r="Y4" s="6"/>
      <c r="Z4" s="6"/>
      <c r="AA4" s="6"/>
      <c r="AB4" s="6" t="s">
        <v>9</v>
      </c>
      <c r="AC4" s="6"/>
      <c r="AD4" s="6"/>
      <c r="AE4" s="6"/>
      <c r="AF4" s="6"/>
      <c r="AG4" s="6" t="s">
        <v>8</v>
      </c>
      <c r="AH4" s="6"/>
      <c r="AI4" s="6"/>
      <c r="AJ4" s="6"/>
      <c r="AK4" s="6"/>
      <c r="AL4" s="6" t="s">
        <v>9</v>
      </c>
      <c r="AM4" s="6"/>
      <c r="AN4" s="6"/>
      <c r="AO4" s="6"/>
      <c r="AP4" s="6"/>
      <c r="AQ4" s="6" t="s">
        <v>8</v>
      </c>
      <c r="AR4" s="6"/>
      <c r="AS4" s="6"/>
      <c r="AT4" s="6"/>
      <c r="AU4" s="6"/>
      <c r="AV4" s="6" t="s">
        <v>9</v>
      </c>
      <c r="AW4" s="6"/>
      <c r="AX4" s="6"/>
      <c r="AY4" s="6"/>
      <c r="AZ4" s="6"/>
      <c r="BA4" s="6" t="s">
        <v>8</v>
      </c>
      <c r="BB4" s="6"/>
      <c r="BC4" s="6"/>
      <c r="BD4" s="6"/>
      <c r="BE4" s="6"/>
      <c r="BF4" s="8" t="s">
        <v>9</v>
      </c>
      <c r="BG4" s="8"/>
      <c r="BH4" s="8"/>
      <c r="BI4" s="8"/>
      <c r="BJ4" s="8"/>
      <c r="BK4" s="9"/>
    </row>
    <row r="5" spans="1:63" s="5" customFormat="1" ht="18.75">
      <c r="A5" s="2"/>
      <c r="B5" s="2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1</v>
      </c>
      <c r="I5" s="10">
        <v>2</v>
      </c>
      <c r="J5" s="10">
        <v>3</v>
      </c>
      <c r="K5" s="10">
        <v>4</v>
      </c>
      <c r="L5" s="10">
        <v>5</v>
      </c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10">
        <v>1</v>
      </c>
      <c r="S5" s="10">
        <v>2</v>
      </c>
      <c r="T5" s="10">
        <v>3</v>
      </c>
      <c r="U5" s="10">
        <v>4</v>
      </c>
      <c r="V5" s="10">
        <v>5</v>
      </c>
      <c r="W5" s="10">
        <v>1</v>
      </c>
      <c r="X5" s="10">
        <v>2</v>
      </c>
      <c r="Y5" s="10">
        <v>3</v>
      </c>
      <c r="Z5" s="10">
        <v>4</v>
      </c>
      <c r="AA5" s="10">
        <v>5</v>
      </c>
      <c r="AB5" s="10">
        <v>1</v>
      </c>
      <c r="AC5" s="10">
        <v>2</v>
      </c>
      <c r="AD5" s="10">
        <v>3</v>
      </c>
      <c r="AE5" s="10">
        <v>4</v>
      </c>
      <c r="AF5" s="10">
        <v>5</v>
      </c>
      <c r="AG5" s="10">
        <v>1</v>
      </c>
      <c r="AH5" s="10">
        <v>2</v>
      </c>
      <c r="AI5" s="10">
        <v>3</v>
      </c>
      <c r="AJ5" s="10">
        <v>4</v>
      </c>
      <c r="AK5" s="10">
        <v>5</v>
      </c>
      <c r="AL5" s="10">
        <v>1</v>
      </c>
      <c r="AM5" s="10">
        <v>2</v>
      </c>
      <c r="AN5" s="10">
        <v>3</v>
      </c>
      <c r="AO5" s="10">
        <v>4</v>
      </c>
      <c r="AP5" s="10">
        <v>5</v>
      </c>
      <c r="AQ5" s="10">
        <v>1</v>
      </c>
      <c r="AR5" s="10">
        <v>2</v>
      </c>
      <c r="AS5" s="10">
        <v>3</v>
      </c>
      <c r="AT5" s="10">
        <v>4</v>
      </c>
      <c r="AU5" s="10">
        <v>5</v>
      </c>
      <c r="AV5" s="10">
        <v>1</v>
      </c>
      <c r="AW5" s="10">
        <v>2</v>
      </c>
      <c r="AX5" s="10">
        <v>3</v>
      </c>
      <c r="AY5" s="10">
        <v>4</v>
      </c>
      <c r="AZ5" s="10">
        <v>5</v>
      </c>
      <c r="BA5" s="10">
        <v>1</v>
      </c>
      <c r="BB5" s="10">
        <v>2</v>
      </c>
      <c r="BC5" s="10">
        <v>3</v>
      </c>
      <c r="BD5" s="10">
        <v>4</v>
      </c>
      <c r="BE5" s="10">
        <v>5</v>
      </c>
      <c r="BF5" s="10">
        <v>1</v>
      </c>
      <c r="BG5" s="10">
        <v>2</v>
      </c>
      <c r="BH5" s="10">
        <v>3</v>
      </c>
      <c r="BI5" s="10">
        <v>4</v>
      </c>
      <c r="BJ5" s="11">
        <v>5</v>
      </c>
      <c r="BK5" s="9" t="s">
        <v>10</v>
      </c>
    </row>
    <row r="6" spans="1:63" ht="12.75">
      <c r="A6" s="9" t="s">
        <v>11</v>
      </c>
      <c r="B6" s="12" t="s">
        <v>12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4"/>
    </row>
    <row r="7" spans="1:63" ht="12.75">
      <c r="A7" s="9" t="s">
        <v>13</v>
      </c>
      <c r="B7" s="9" t="s">
        <v>14</v>
      </c>
      <c r="C7" s="13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4"/>
    </row>
    <row r="8" spans="1:63" ht="12.75">
      <c r="A8" s="9"/>
      <c r="B8" s="14"/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7">
        <v>0</v>
      </c>
      <c r="BK8" s="18">
        <f aca="true" t="shared" si="0" ref="BK8:BK52">SUM(C8:BJ8)</f>
        <v>0</v>
      </c>
    </row>
    <row r="9" spans="1:63" ht="12.75">
      <c r="A9" s="9"/>
      <c r="B9" s="14"/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7">
        <v>0</v>
      </c>
      <c r="BK9" s="18">
        <f t="shared" si="0"/>
        <v>0</v>
      </c>
    </row>
    <row r="10" spans="1:63" ht="12.75">
      <c r="A10" s="14"/>
      <c r="B10" s="19" t="s">
        <v>15</v>
      </c>
      <c r="C10" s="20">
        <f>SUM(C8:C9)</f>
        <v>0</v>
      </c>
      <c r="D10" s="20">
        <f>SUM(D8:D9)</f>
        <v>0</v>
      </c>
      <c r="E10" s="20">
        <f>SUM(E8:E9)</f>
        <v>0</v>
      </c>
      <c r="F10" s="20">
        <f>SUM(F8:F9)</f>
        <v>0</v>
      </c>
      <c r="G10" s="20">
        <f>SUM(G8:G9)</f>
        <v>0</v>
      </c>
      <c r="H10" s="20">
        <f>SUM(H8:H9)</f>
        <v>0</v>
      </c>
      <c r="I10" s="20">
        <f>SUM(I8:I9)</f>
        <v>0</v>
      </c>
      <c r="J10" s="20">
        <f>SUM(J8:J9)</f>
        <v>0</v>
      </c>
      <c r="K10" s="20">
        <f>SUM(K8:K9)</f>
        <v>0</v>
      </c>
      <c r="L10" s="20">
        <f>SUM(L8:L9)</f>
        <v>0</v>
      </c>
      <c r="M10" s="20">
        <f>SUM(M8:M9)</f>
        <v>0</v>
      </c>
      <c r="N10" s="20">
        <f>SUM(N8:N9)</f>
        <v>0</v>
      </c>
      <c r="O10" s="20">
        <f>SUM(O8:O9)</f>
        <v>0</v>
      </c>
      <c r="P10" s="20">
        <f>SUM(P8:P9)</f>
        <v>0</v>
      </c>
      <c r="Q10" s="20">
        <f>SUM(Q8:Q9)</f>
        <v>0</v>
      </c>
      <c r="R10" s="20">
        <f>SUM(R8:R9)</f>
        <v>0</v>
      </c>
      <c r="S10" s="20">
        <f>SUM(S8:S9)</f>
        <v>0</v>
      </c>
      <c r="T10" s="20">
        <f>SUM(T8:T9)</f>
        <v>0</v>
      </c>
      <c r="U10" s="20">
        <f>SUM(U8:U9)</f>
        <v>0</v>
      </c>
      <c r="V10" s="20">
        <f>SUM(V8:V9)</f>
        <v>0</v>
      </c>
      <c r="W10" s="20">
        <f>SUM(W8:W9)</f>
        <v>0</v>
      </c>
      <c r="X10" s="20">
        <f>SUM(X8:X9)</f>
        <v>0</v>
      </c>
      <c r="Y10" s="20">
        <f>SUM(Y8:Y9)</f>
        <v>0</v>
      </c>
      <c r="Z10" s="20">
        <f>SUM(Z8:Z9)</f>
        <v>0</v>
      </c>
      <c r="AA10" s="20">
        <f>SUM(AA8:AA9)</f>
        <v>0</v>
      </c>
      <c r="AB10" s="20">
        <f>SUM(AB8:AB9)</f>
        <v>0</v>
      </c>
      <c r="AC10" s="20">
        <f>SUM(AC8:AC9)</f>
        <v>0</v>
      </c>
      <c r="AD10" s="20">
        <f>SUM(AD8:AD9)</f>
        <v>0</v>
      </c>
      <c r="AE10" s="20">
        <f>SUM(AE8:AE9)</f>
        <v>0</v>
      </c>
      <c r="AF10" s="20">
        <f>SUM(AF8:AF9)</f>
        <v>0</v>
      </c>
      <c r="AG10" s="20">
        <f>SUM(AG8:AG9)</f>
        <v>0</v>
      </c>
      <c r="AH10" s="20">
        <f>SUM(AH8:AH9)</f>
        <v>0</v>
      </c>
      <c r="AI10" s="20">
        <f>SUM(AI8:AI9)</f>
        <v>0</v>
      </c>
      <c r="AJ10" s="20">
        <f>SUM(AJ8:AJ9)</f>
        <v>0</v>
      </c>
      <c r="AK10" s="20">
        <f>SUM(AK8:AK9)</f>
        <v>0</v>
      </c>
      <c r="AL10" s="20">
        <f>SUM(AL8:AL9)</f>
        <v>0</v>
      </c>
      <c r="AM10" s="20">
        <f>SUM(AM8:AM9)</f>
        <v>0</v>
      </c>
      <c r="AN10" s="20">
        <f>SUM(AN8:AN9)</f>
        <v>0</v>
      </c>
      <c r="AO10" s="20">
        <f>SUM(AO8:AO9)</f>
        <v>0</v>
      </c>
      <c r="AP10" s="20">
        <f>SUM(AP8:AP9)</f>
        <v>0</v>
      </c>
      <c r="AQ10" s="20">
        <f>SUM(AQ8:AQ9)</f>
        <v>0</v>
      </c>
      <c r="AR10" s="20">
        <f>SUM(AR8:AR9)</f>
        <v>0</v>
      </c>
      <c r="AS10" s="20">
        <f>SUM(AS8:AS9)</f>
        <v>0</v>
      </c>
      <c r="AT10" s="20">
        <f>SUM(AT8:AT9)</f>
        <v>0</v>
      </c>
      <c r="AU10" s="20">
        <f>SUM(AU8:AU9)</f>
        <v>0</v>
      </c>
      <c r="AV10" s="20">
        <f>SUM(AV8:AV9)</f>
        <v>0</v>
      </c>
      <c r="AW10" s="20">
        <f>SUM(AW8:AW9)</f>
        <v>0</v>
      </c>
      <c r="AX10" s="20">
        <f>SUM(AX8:AX9)</f>
        <v>0</v>
      </c>
      <c r="AY10" s="20">
        <f>SUM(AY8:AY9)</f>
        <v>0</v>
      </c>
      <c r="AZ10" s="20">
        <f>SUM(AZ8:AZ9)</f>
        <v>0</v>
      </c>
      <c r="BA10" s="20">
        <f>SUM(BA8:BA9)</f>
        <v>0</v>
      </c>
      <c r="BB10" s="20">
        <f>SUM(BB8:BB9)</f>
        <v>0</v>
      </c>
      <c r="BC10" s="20">
        <f>SUM(BC8:BC9)</f>
        <v>0</v>
      </c>
      <c r="BD10" s="20">
        <f>SUM(BD8:BD9)</f>
        <v>0</v>
      </c>
      <c r="BE10" s="20">
        <f>SUM(BE8:BE9)</f>
        <v>0</v>
      </c>
      <c r="BF10" s="20">
        <f>SUM(BF8:BF9)</f>
        <v>0</v>
      </c>
      <c r="BG10" s="20">
        <f>SUM(BG8:BG9)</f>
        <v>0</v>
      </c>
      <c r="BH10" s="20">
        <f>SUM(BH8:BH9)</f>
        <v>0</v>
      </c>
      <c r="BI10" s="20">
        <f>SUM(BI8:BI9)</f>
        <v>0</v>
      </c>
      <c r="BJ10" s="21">
        <f>SUM(BJ8:BJ9)</f>
        <v>0</v>
      </c>
      <c r="BK10" s="18">
        <f t="shared" si="0"/>
        <v>0</v>
      </c>
    </row>
    <row r="11" spans="1:63" ht="12.75">
      <c r="A11" s="9" t="s">
        <v>16</v>
      </c>
      <c r="B11" s="9" t="s">
        <v>17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8">
        <f t="shared" si="0"/>
        <v>0</v>
      </c>
    </row>
    <row r="12" spans="1:63" ht="12.75">
      <c r="A12" s="14"/>
      <c r="B12" s="14"/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7">
        <v>0</v>
      </c>
      <c r="BK12" s="18">
        <f t="shared" si="0"/>
        <v>0</v>
      </c>
    </row>
    <row r="13" spans="1:63" ht="12.75">
      <c r="A13" s="14"/>
      <c r="B13" s="14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7">
        <v>0</v>
      </c>
      <c r="BK13" s="18">
        <f t="shared" si="0"/>
        <v>0</v>
      </c>
    </row>
    <row r="14" spans="1:63" ht="12.75">
      <c r="A14" s="14"/>
      <c r="B14" s="19" t="s">
        <v>18</v>
      </c>
      <c r="C14" s="20">
        <f>SUM(C12:C13)</f>
        <v>0</v>
      </c>
      <c r="D14" s="20">
        <f>SUM(D12:D13)</f>
        <v>0</v>
      </c>
      <c r="E14" s="20">
        <f>SUM(E12:E13)</f>
        <v>0</v>
      </c>
      <c r="F14" s="20">
        <f>SUM(F12:F13)</f>
        <v>0</v>
      </c>
      <c r="G14" s="20">
        <f>SUM(G12:G13)</f>
        <v>0</v>
      </c>
      <c r="H14" s="20">
        <f>SUM(H12:H13)</f>
        <v>0</v>
      </c>
      <c r="I14" s="20">
        <f>SUM(I12:I13)</f>
        <v>0</v>
      </c>
      <c r="J14" s="20">
        <f>SUM(J12:J13)</f>
        <v>0</v>
      </c>
      <c r="K14" s="20">
        <f>SUM(K12:K13)</f>
        <v>0</v>
      </c>
      <c r="L14" s="20">
        <f>SUM(L12:L13)</f>
        <v>0</v>
      </c>
      <c r="M14" s="20">
        <f>SUM(M12:M13)</f>
        <v>0</v>
      </c>
      <c r="N14" s="20">
        <f>SUM(N12:N13)</f>
        <v>0</v>
      </c>
      <c r="O14" s="20">
        <f>SUM(O12:O13)</f>
        <v>0</v>
      </c>
      <c r="P14" s="20">
        <f>SUM(P12:P13)</f>
        <v>0</v>
      </c>
      <c r="Q14" s="20">
        <f>SUM(Q12:Q13)</f>
        <v>0</v>
      </c>
      <c r="R14" s="20">
        <f>SUM(R12:R13)</f>
        <v>0</v>
      </c>
      <c r="S14" s="20">
        <f>SUM(S12:S13)</f>
        <v>0</v>
      </c>
      <c r="T14" s="20">
        <f>SUM(T12:T13)</f>
        <v>0</v>
      </c>
      <c r="U14" s="20">
        <f>SUM(U12:U13)</f>
        <v>0</v>
      </c>
      <c r="V14" s="20">
        <f>SUM(V12:V13)</f>
        <v>0</v>
      </c>
      <c r="W14" s="20">
        <f>SUM(W12:W13)</f>
        <v>0</v>
      </c>
      <c r="X14" s="20">
        <f>SUM(X12:X13)</f>
        <v>0</v>
      </c>
      <c r="Y14" s="20">
        <f>SUM(Y12:Y13)</f>
        <v>0</v>
      </c>
      <c r="Z14" s="20">
        <f>SUM(Z12:Z13)</f>
        <v>0</v>
      </c>
      <c r="AA14" s="20">
        <f>SUM(AA12:AA13)</f>
        <v>0</v>
      </c>
      <c r="AB14" s="20">
        <f>SUM(AB12:AB13)</f>
        <v>0</v>
      </c>
      <c r="AC14" s="20">
        <f>SUM(AC12:AC13)</f>
        <v>0</v>
      </c>
      <c r="AD14" s="20">
        <f>SUM(AD12:AD13)</f>
        <v>0</v>
      </c>
      <c r="AE14" s="20">
        <f>SUM(AE12:AE13)</f>
        <v>0</v>
      </c>
      <c r="AF14" s="20">
        <f>SUM(AF12:AF13)</f>
        <v>0</v>
      </c>
      <c r="AG14" s="20">
        <f>SUM(AG12:AG13)</f>
        <v>0</v>
      </c>
      <c r="AH14" s="20">
        <f>SUM(AH12:AH13)</f>
        <v>0</v>
      </c>
      <c r="AI14" s="20">
        <f>SUM(AI12:AI13)</f>
        <v>0</v>
      </c>
      <c r="AJ14" s="20">
        <f>SUM(AJ12:AJ13)</f>
        <v>0</v>
      </c>
      <c r="AK14" s="20">
        <f>SUM(AK12:AK13)</f>
        <v>0</v>
      </c>
      <c r="AL14" s="20">
        <f>SUM(AL12:AL13)</f>
        <v>0</v>
      </c>
      <c r="AM14" s="20">
        <f>SUM(AM12:AM13)</f>
        <v>0</v>
      </c>
      <c r="AN14" s="20">
        <f>SUM(AN12:AN13)</f>
        <v>0</v>
      </c>
      <c r="AO14" s="20">
        <f>SUM(AO12:AO13)</f>
        <v>0</v>
      </c>
      <c r="AP14" s="20">
        <f>SUM(AP12:AP13)</f>
        <v>0</v>
      </c>
      <c r="AQ14" s="20">
        <f>SUM(AQ12:AQ13)</f>
        <v>0</v>
      </c>
      <c r="AR14" s="20">
        <f>SUM(AR12:AR13)</f>
        <v>0</v>
      </c>
      <c r="AS14" s="20">
        <f>SUM(AS12:AS13)</f>
        <v>0</v>
      </c>
      <c r="AT14" s="20">
        <f>SUM(AT12:AT13)</f>
        <v>0</v>
      </c>
      <c r="AU14" s="20">
        <f>SUM(AU12:AU13)</f>
        <v>0</v>
      </c>
      <c r="AV14" s="20">
        <f>SUM(AV12:AV13)</f>
        <v>0</v>
      </c>
      <c r="AW14" s="20">
        <f>SUM(AW12:AW13)</f>
        <v>0</v>
      </c>
      <c r="AX14" s="20">
        <f>SUM(AX12:AX13)</f>
        <v>0</v>
      </c>
      <c r="AY14" s="20">
        <f>SUM(AY12:AY13)</f>
        <v>0</v>
      </c>
      <c r="AZ14" s="20">
        <f>SUM(AZ12:AZ13)</f>
        <v>0</v>
      </c>
      <c r="BA14" s="20">
        <f>SUM(BA12:BA13)</f>
        <v>0</v>
      </c>
      <c r="BB14" s="20">
        <f>SUM(BB12:BB13)</f>
        <v>0</v>
      </c>
      <c r="BC14" s="20">
        <f>SUM(BC12:BC13)</f>
        <v>0</v>
      </c>
      <c r="BD14" s="20">
        <f>SUM(BD12:BD13)</f>
        <v>0</v>
      </c>
      <c r="BE14" s="20">
        <f>SUM(BE12:BE13)</f>
        <v>0</v>
      </c>
      <c r="BF14" s="20">
        <f>SUM(BF12:BF13)</f>
        <v>0</v>
      </c>
      <c r="BG14" s="20">
        <f>SUM(BG12:BG13)</f>
        <v>0</v>
      </c>
      <c r="BH14" s="20">
        <f>SUM(BH12:BH13)</f>
        <v>0</v>
      </c>
      <c r="BI14" s="20">
        <f>SUM(BI12:BI13)</f>
        <v>0</v>
      </c>
      <c r="BJ14" s="21">
        <f>SUM(BJ12:BJ13)</f>
        <v>0</v>
      </c>
      <c r="BK14" s="18">
        <f t="shared" si="0"/>
        <v>0</v>
      </c>
    </row>
    <row r="15" spans="1:63" ht="12.75">
      <c r="A15" s="9" t="s">
        <v>19</v>
      </c>
      <c r="B15" s="12" t="s">
        <v>20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8">
        <f t="shared" si="0"/>
        <v>0</v>
      </c>
    </row>
    <row r="16" spans="1:63" ht="12.75">
      <c r="A16" s="14"/>
      <c r="B16" s="14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7">
        <v>0</v>
      </c>
      <c r="BK16" s="18">
        <f t="shared" si="0"/>
        <v>0</v>
      </c>
    </row>
    <row r="17" spans="1:63" ht="12.75">
      <c r="A17" s="9"/>
      <c r="B17" s="19" t="s">
        <v>21</v>
      </c>
      <c r="C17" s="22">
        <f>SUM(C16)</f>
        <v>0</v>
      </c>
      <c r="D17" s="22">
        <f>SUM(D16)</f>
        <v>0</v>
      </c>
      <c r="E17" s="22">
        <f>SUM(E16)</f>
        <v>0</v>
      </c>
      <c r="F17" s="22">
        <f>SUM(F16)</f>
        <v>0</v>
      </c>
      <c r="G17" s="22">
        <f>SUM(G16)</f>
        <v>0</v>
      </c>
      <c r="H17" s="22">
        <f>SUM(H16)</f>
        <v>0</v>
      </c>
      <c r="I17" s="22">
        <f>SUM(I16)</f>
        <v>0</v>
      </c>
      <c r="J17" s="22">
        <f>SUM(J16)</f>
        <v>0</v>
      </c>
      <c r="K17" s="22">
        <f>SUM(K16)</f>
        <v>0</v>
      </c>
      <c r="L17" s="22">
        <f>SUM(L16)</f>
        <v>0</v>
      </c>
      <c r="M17" s="22">
        <f>SUM(M16)</f>
        <v>0</v>
      </c>
      <c r="N17" s="22">
        <f>SUM(N16)</f>
        <v>0</v>
      </c>
      <c r="O17" s="22">
        <f>SUM(O16)</f>
        <v>0</v>
      </c>
      <c r="P17" s="22">
        <f>SUM(P16)</f>
        <v>0</v>
      </c>
      <c r="Q17" s="22">
        <f>SUM(Q16)</f>
        <v>0</v>
      </c>
      <c r="R17" s="22">
        <f>SUM(R16)</f>
        <v>0</v>
      </c>
      <c r="S17" s="22">
        <f>SUM(S16)</f>
        <v>0</v>
      </c>
      <c r="T17" s="22">
        <f>SUM(T16)</f>
        <v>0</v>
      </c>
      <c r="U17" s="22">
        <f>SUM(U16)</f>
        <v>0</v>
      </c>
      <c r="V17" s="22">
        <f>SUM(V16)</f>
        <v>0</v>
      </c>
      <c r="W17" s="22">
        <f>SUM(W16)</f>
        <v>0</v>
      </c>
      <c r="X17" s="22">
        <f>SUM(X16)</f>
        <v>0</v>
      </c>
      <c r="Y17" s="22">
        <f>SUM(Y16)</f>
        <v>0</v>
      </c>
      <c r="Z17" s="22">
        <f>SUM(Z16)</f>
        <v>0</v>
      </c>
      <c r="AA17" s="22">
        <f>SUM(AA16)</f>
        <v>0</v>
      </c>
      <c r="AB17" s="22">
        <f>SUM(AB16)</f>
        <v>0</v>
      </c>
      <c r="AC17" s="22">
        <f>SUM(AC16)</f>
        <v>0</v>
      </c>
      <c r="AD17" s="22">
        <f>SUM(AD16)</f>
        <v>0</v>
      </c>
      <c r="AE17" s="22">
        <f>SUM(AE16)</f>
        <v>0</v>
      </c>
      <c r="AF17" s="22">
        <f>SUM(AF16)</f>
        <v>0</v>
      </c>
      <c r="AG17" s="22">
        <f>SUM(AG16)</f>
        <v>0</v>
      </c>
      <c r="AH17" s="22">
        <f>SUM(AH16)</f>
        <v>0</v>
      </c>
      <c r="AI17" s="22">
        <f>SUM(AI16)</f>
        <v>0</v>
      </c>
      <c r="AJ17" s="22">
        <f>SUM(AJ16)</f>
        <v>0</v>
      </c>
      <c r="AK17" s="22">
        <f>SUM(AK16)</f>
        <v>0</v>
      </c>
      <c r="AL17" s="22">
        <f>SUM(AL16)</f>
        <v>0</v>
      </c>
      <c r="AM17" s="22">
        <f>SUM(AM16)</f>
        <v>0</v>
      </c>
      <c r="AN17" s="22">
        <f>SUM(AN16)</f>
        <v>0</v>
      </c>
      <c r="AO17" s="22">
        <f>SUM(AO16)</f>
        <v>0</v>
      </c>
      <c r="AP17" s="22">
        <f>SUM(AP16)</f>
        <v>0</v>
      </c>
      <c r="AQ17" s="22">
        <f>SUM(AQ16)</f>
        <v>0</v>
      </c>
      <c r="AR17" s="22">
        <f>SUM(AR16)</f>
        <v>0</v>
      </c>
      <c r="AS17" s="22">
        <f>SUM(AS16)</f>
        <v>0</v>
      </c>
      <c r="AT17" s="22">
        <f>SUM(AT16)</f>
        <v>0</v>
      </c>
      <c r="AU17" s="22">
        <f>SUM(AU16)</f>
        <v>0</v>
      </c>
      <c r="AV17" s="22">
        <f>SUM(AV16)</f>
        <v>0</v>
      </c>
      <c r="AW17" s="22">
        <f>SUM(AW16)</f>
        <v>0</v>
      </c>
      <c r="AX17" s="22">
        <f>SUM(AX16)</f>
        <v>0</v>
      </c>
      <c r="AY17" s="22">
        <f>SUM(AY16)</f>
        <v>0</v>
      </c>
      <c r="AZ17" s="22">
        <f>SUM(AZ16)</f>
        <v>0</v>
      </c>
      <c r="BA17" s="22">
        <f>SUM(BA16)</f>
        <v>0</v>
      </c>
      <c r="BB17" s="22">
        <f>SUM(BB16)</f>
        <v>0</v>
      </c>
      <c r="BC17" s="22">
        <f>SUM(BC16)</f>
        <v>0</v>
      </c>
      <c r="BD17" s="22">
        <f>SUM(BD16)</f>
        <v>0</v>
      </c>
      <c r="BE17" s="22">
        <f>SUM(BE16)</f>
        <v>0</v>
      </c>
      <c r="BF17" s="22">
        <f>SUM(BF16)</f>
        <v>0</v>
      </c>
      <c r="BG17" s="22">
        <f>SUM(BG16)</f>
        <v>0</v>
      </c>
      <c r="BH17" s="22">
        <f>SUM(BH16)</f>
        <v>0</v>
      </c>
      <c r="BI17" s="22">
        <f>SUM(BI16)</f>
        <v>0</v>
      </c>
      <c r="BJ17" s="23">
        <f>SUM(BJ16)</f>
        <v>0</v>
      </c>
      <c r="BK17" s="18">
        <f t="shared" si="0"/>
        <v>0</v>
      </c>
    </row>
    <row r="18" spans="1:63" ht="12.75">
      <c r="A18" s="9" t="s">
        <v>22</v>
      </c>
      <c r="B18" s="12" t="s">
        <v>23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8">
        <f t="shared" si="0"/>
        <v>0</v>
      </c>
    </row>
    <row r="19" spans="1:63" ht="12.75">
      <c r="A19" s="9"/>
      <c r="B19" s="19" t="s">
        <v>24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3">
        <v>0</v>
      </c>
      <c r="BK19" s="18">
        <f t="shared" si="0"/>
        <v>0</v>
      </c>
    </row>
    <row r="20" spans="1:63" ht="12.75">
      <c r="A20" s="9" t="s">
        <v>25</v>
      </c>
      <c r="B20" s="12" t="s">
        <v>26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8">
        <f t="shared" si="0"/>
        <v>0</v>
      </c>
    </row>
    <row r="21" spans="1:63" ht="12.75">
      <c r="A21" s="9"/>
      <c r="B21" s="19" t="s">
        <v>27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3">
        <v>0</v>
      </c>
      <c r="BK21" s="18">
        <f t="shared" si="0"/>
        <v>0</v>
      </c>
    </row>
    <row r="22" spans="1:63" ht="12.75" customHeight="1">
      <c r="A22" s="9" t="s">
        <v>28</v>
      </c>
      <c r="B22" s="9" t="s">
        <v>29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18">
        <f t="shared" si="0"/>
        <v>0</v>
      </c>
    </row>
    <row r="23" spans="1:63" ht="12.75">
      <c r="A23" s="14"/>
      <c r="B23" s="14"/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7">
        <v>0</v>
      </c>
      <c r="BK23" s="18">
        <f t="shared" si="0"/>
        <v>0</v>
      </c>
    </row>
    <row r="24" spans="1:63" ht="12.75">
      <c r="A24" s="14"/>
      <c r="B24" s="14"/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7">
        <v>0</v>
      </c>
      <c r="BK24" s="18">
        <f t="shared" si="0"/>
        <v>0</v>
      </c>
    </row>
    <row r="25" spans="1:63" ht="12.75">
      <c r="A25" s="14"/>
      <c r="B25" s="14"/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7">
        <v>0</v>
      </c>
      <c r="BK25" s="18">
        <f t="shared" si="0"/>
        <v>0</v>
      </c>
    </row>
    <row r="26" spans="1:63" ht="12.75">
      <c r="A26" s="14"/>
      <c r="B26" s="14"/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7">
        <v>0</v>
      </c>
      <c r="BK26" s="18">
        <f t="shared" si="0"/>
        <v>0</v>
      </c>
    </row>
    <row r="27" spans="1:63" ht="12.75">
      <c r="A27" s="9"/>
      <c r="B27" s="14"/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7">
        <v>0</v>
      </c>
      <c r="BK27" s="18">
        <f t="shared" si="0"/>
        <v>0</v>
      </c>
    </row>
    <row r="28" spans="1:63" ht="12.75">
      <c r="A28" s="14"/>
      <c r="B28" s="14"/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7">
        <v>0</v>
      </c>
      <c r="BK28" s="18">
        <f t="shared" si="0"/>
        <v>0</v>
      </c>
    </row>
    <row r="29" spans="1:63" ht="12.75">
      <c r="A29" s="14"/>
      <c r="B29" s="14"/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7">
        <v>0</v>
      </c>
      <c r="BK29" s="18">
        <f t="shared" si="0"/>
        <v>0</v>
      </c>
    </row>
    <row r="30" spans="1:63" ht="12.75">
      <c r="A30" s="14"/>
      <c r="B30" s="14"/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7">
        <v>0</v>
      </c>
      <c r="BK30" s="18">
        <f t="shared" si="0"/>
        <v>0</v>
      </c>
    </row>
    <row r="31" spans="1:63" ht="12.75">
      <c r="A31" s="14"/>
      <c r="B31" s="14"/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7">
        <v>0</v>
      </c>
      <c r="BK31" s="18">
        <f t="shared" si="0"/>
        <v>0</v>
      </c>
    </row>
    <row r="32" spans="1:63" ht="12.75">
      <c r="A32" s="14"/>
      <c r="B32" s="14"/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7">
        <v>0</v>
      </c>
      <c r="BK32" s="18">
        <f t="shared" si="0"/>
        <v>0</v>
      </c>
    </row>
    <row r="33" spans="1:63" ht="12.75">
      <c r="A33" s="14"/>
      <c r="B33" s="1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7">
        <v>0</v>
      </c>
      <c r="BK33" s="18">
        <f t="shared" si="0"/>
        <v>0</v>
      </c>
    </row>
    <row r="34" spans="1:63" ht="12.75">
      <c r="A34" s="14"/>
      <c r="B34" s="19" t="s">
        <v>30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7">
        <v>0</v>
      </c>
      <c r="BK34" s="18">
        <f t="shared" si="0"/>
        <v>0</v>
      </c>
    </row>
    <row r="35" spans="1:63" ht="12.75">
      <c r="A35" s="14"/>
      <c r="B35" s="19" t="s">
        <v>31</v>
      </c>
      <c r="C35" s="20">
        <f>C10+C14+C17+C19+C34</f>
        <v>0</v>
      </c>
      <c r="D35" s="20">
        <f>D10+D14+D17+D19+D34</f>
        <v>0</v>
      </c>
      <c r="E35" s="20">
        <f>E10+E14+E17+E19+E34</f>
        <v>0</v>
      </c>
      <c r="F35" s="20">
        <f>F10+F14+F17+F19+F34</f>
        <v>0</v>
      </c>
      <c r="G35" s="20">
        <f>G10+G14+G17+G19+G34</f>
        <v>0</v>
      </c>
      <c r="H35" s="20">
        <f>H10+H14+H17+H19+H34</f>
        <v>0</v>
      </c>
      <c r="I35" s="20">
        <f>I10+I14+I17+I19+I34</f>
        <v>0</v>
      </c>
      <c r="J35" s="20">
        <f>J10+J14+J17+J19+J34</f>
        <v>0</v>
      </c>
      <c r="K35" s="20">
        <f>K10+K14+K17+K19+K34</f>
        <v>0</v>
      </c>
      <c r="L35" s="20">
        <f>L10+L14+L17+L19+L34</f>
        <v>0</v>
      </c>
      <c r="M35" s="20">
        <f>M10+M14+M17+M19+M34</f>
        <v>0</v>
      </c>
      <c r="N35" s="20">
        <f>N10+N14+N17+N19+N34</f>
        <v>0</v>
      </c>
      <c r="O35" s="20">
        <f>O10+O14+O17+O19+O34</f>
        <v>0</v>
      </c>
      <c r="P35" s="20">
        <f>P10+P14+P17+P19+P34</f>
        <v>0</v>
      </c>
      <c r="Q35" s="20">
        <f>Q10+Q14+Q17+Q19+Q34</f>
        <v>0</v>
      </c>
      <c r="R35" s="20">
        <f>R10+R14+R17+R19+R34</f>
        <v>0</v>
      </c>
      <c r="S35" s="20">
        <f>S10+S14+S17+S19+S34</f>
        <v>0</v>
      </c>
      <c r="T35" s="20">
        <f>T10+T14+T17+T19+T34</f>
        <v>0</v>
      </c>
      <c r="U35" s="20">
        <f>U10+U14+U17+U19+U34</f>
        <v>0</v>
      </c>
      <c r="V35" s="20">
        <f>V10+V14+V17+V19+V34</f>
        <v>0</v>
      </c>
      <c r="W35" s="20">
        <f>W10+W14+W17+W19+W34</f>
        <v>0</v>
      </c>
      <c r="X35" s="20">
        <f>X10+X14+X17+X19+X34</f>
        <v>0</v>
      </c>
      <c r="Y35" s="20">
        <f>Y10+Y14+Y17+Y19+Y34</f>
        <v>0</v>
      </c>
      <c r="Z35" s="20">
        <f>Z10+Z14+Z17+Z19+Z34</f>
        <v>0</v>
      </c>
      <c r="AA35" s="20">
        <f>AA10+AA14+AA17+AA19+AA34</f>
        <v>0</v>
      </c>
      <c r="AB35" s="20">
        <f>AB10+AB14+AB17+AB19+AB34</f>
        <v>0</v>
      </c>
      <c r="AC35" s="20">
        <f>AC10+AC14+AC17+AC19+AC34</f>
        <v>0</v>
      </c>
      <c r="AD35" s="20">
        <f>AD10+AD14+AD17+AD19+AD34</f>
        <v>0</v>
      </c>
      <c r="AE35" s="20">
        <f>AE10+AE14+AE17+AE19+AE34</f>
        <v>0</v>
      </c>
      <c r="AF35" s="20">
        <f>AF10+AF14+AF17+AF19+AF34</f>
        <v>0</v>
      </c>
      <c r="AG35" s="20">
        <f>AG10+AG14+AG17+AG19+AG34</f>
        <v>0</v>
      </c>
      <c r="AH35" s="20">
        <f>AH10+AH14+AH17+AH19+AH34</f>
        <v>0</v>
      </c>
      <c r="AI35" s="20">
        <f>AI10+AI14+AI17+AI19+AI34</f>
        <v>0</v>
      </c>
      <c r="AJ35" s="20">
        <f>AJ10+AJ14+AJ17+AJ19+AJ34</f>
        <v>0</v>
      </c>
      <c r="AK35" s="20">
        <f>AK10+AK14+AK17+AK19+AK34</f>
        <v>0</v>
      </c>
      <c r="AL35" s="20">
        <f>AL10+AL14+AL17+AL19+AL34</f>
        <v>0</v>
      </c>
      <c r="AM35" s="20">
        <f>AM10+AM14+AM17+AM19+AM34</f>
        <v>0</v>
      </c>
      <c r="AN35" s="20">
        <f>AN10+AN14+AN17+AN19+AN34</f>
        <v>0</v>
      </c>
      <c r="AO35" s="20">
        <f>AO10+AO14+AO17+AO19+AO34</f>
        <v>0</v>
      </c>
      <c r="AP35" s="20">
        <f>AP10+AP14+AP17+AP19+AP34</f>
        <v>0</v>
      </c>
      <c r="AQ35" s="20">
        <f>AQ10+AQ14+AQ17+AQ19+AQ34</f>
        <v>0</v>
      </c>
      <c r="AR35" s="20">
        <f>AR10+AR14+AR17+AR19+AR34</f>
        <v>0</v>
      </c>
      <c r="AS35" s="20">
        <f>AS10+AS14+AS17+AS19+AS34</f>
        <v>0</v>
      </c>
      <c r="AT35" s="20">
        <f>AT10+AT14+AT17+AT19+AT34</f>
        <v>0</v>
      </c>
      <c r="AU35" s="20">
        <f>AU10+AU14+AU17+AU19+AU34</f>
        <v>0</v>
      </c>
      <c r="AV35" s="20">
        <f>AV10+AV14+AV17+AV19+AV34</f>
        <v>0</v>
      </c>
      <c r="AW35" s="20">
        <f>AW10+AW14+AW17+AW19+AW34</f>
        <v>0</v>
      </c>
      <c r="AX35" s="20">
        <f>AX10+AX14+AX17+AX19+AX34</f>
        <v>0</v>
      </c>
      <c r="AY35" s="20">
        <f>AY10+AY14+AY17+AY19+AY34</f>
        <v>0</v>
      </c>
      <c r="AZ35" s="20">
        <f>AZ10+AZ14+AZ17+AZ19+AZ34</f>
        <v>0</v>
      </c>
      <c r="BA35" s="20">
        <f>BA10+BA14+BA17+BA19+BA34</f>
        <v>0</v>
      </c>
      <c r="BB35" s="20">
        <f>BB10+BB14+BB17+BB19+BB34</f>
        <v>0</v>
      </c>
      <c r="BC35" s="20">
        <f>BC10+BC14+BC17+BC19+BC34</f>
        <v>0</v>
      </c>
      <c r="BD35" s="20">
        <f>BD10+BD14+BD17+BD19+BD34</f>
        <v>0</v>
      </c>
      <c r="BE35" s="20">
        <f>BE10+BE14+BE17+BE19+BE34</f>
        <v>0</v>
      </c>
      <c r="BF35" s="20">
        <f>BF10+BF14+BF17+BF19+BF34</f>
        <v>0</v>
      </c>
      <c r="BG35" s="20">
        <f>BG10+BG14+BG17+BG19+BG34</f>
        <v>0</v>
      </c>
      <c r="BH35" s="20">
        <f>BH10+BH14+BH17+BH19+BH34</f>
        <v>0</v>
      </c>
      <c r="BI35" s="20">
        <f>BI10+BI14+BI17+BI19+BI34</f>
        <v>0</v>
      </c>
      <c r="BJ35" s="21">
        <f>BJ10+BJ14+BJ17+BJ19+BJ34</f>
        <v>0</v>
      </c>
      <c r="BK35" s="18">
        <f t="shared" si="0"/>
        <v>0</v>
      </c>
    </row>
    <row r="36" spans="1:63" ht="12.75">
      <c r="A36" s="14"/>
      <c r="B36" s="19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13"/>
      <c r="BK36" s="18">
        <f t="shared" si="0"/>
        <v>0</v>
      </c>
    </row>
    <row r="37" spans="1:63" ht="12.75">
      <c r="A37" s="9" t="s">
        <v>32</v>
      </c>
      <c r="B37" s="12" t="s">
        <v>33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8">
        <f t="shared" si="0"/>
        <v>0</v>
      </c>
    </row>
    <row r="38" spans="1:63" ht="12.75">
      <c r="A38" s="9" t="s">
        <v>13</v>
      </c>
      <c r="B38" s="14" t="s">
        <v>34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8">
        <f t="shared" si="0"/>
        <v>0</v>
      </c>
    </row>
    <row r="39" spans="1:63" ht="12.75">
      <c r="A39" s="14"/>
      <c r="B39" s="14"/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7">
        <v>0</v>
      </c>
      <c r="BK39" s="18">
        <f t="shared" si="0"/>
        <v>0</v>
      </c>
    </row>
    <row r="40" spans="1:63" ht="12.75">
      <c r="A40" s="14"/>
      <c r="B40" s="19" t="s">
        <v>15</v>
      </c>
      <c r="C40" s="20">
        <f>SUM(C39)</f>
        <v>0</v>
      </c>
      <c r="D40" s="20">
        <f>SUM(D39)</f>
        <v>0</v>
      </c>
      <c r="E40" s="20">
        <f>SUM(E39)</f>
        <v>0</v>
      </c>
      <c r="F40" s="20">
        <f>SUM(F39)</f>
        <v>0</v>
      </c>
      <c r="G40" s="20">
        <f>SUM(G39)</f>
        <v>0</v>
      </c>
      <c r="H40" s="20">
        <f>SUM(H39)</f>
        <v>0</v>
      </c>
      <c r="I40" s="20">
        <f>SUM(I39)</f>
        <v>0</v>
      </c>
      <c r="J40" s="20">
        <f>SUM(J39)</f>
        <v>0</v>
      </c>
      <c r="K40" s="20">
        <f>SUM(K39)</f>
        <v>0</v>
      </c>
      <c r="L40" s="20">
        <f>SUM(L39)</f>
        <v>0</v>
      </c>
      <c r="M40" s="20">
        <f>SUM(M39)</f>
        <v>0</v>
      </c>
      <c r="N40" s="20">
        <f>SUM(N39)</f>
        <v>0</v>
      </c>
      <c r="O40" s="20">
        <f>SUM(O39)</f>
        <v>0</v>
      </c>
      <c r="P40" s="20">
        <f>SUM(P39)</f>
        <v>0</v>
      </c>
      <c r="Q40" s="20">
        <f>SUM(Q39)</f>
        <v>0</v>
      </c>
      <c r="R40" s="20">
        <f>SUM(R39)</f>
        <v>0</v>
      </c>
      <c r="S40" s="20">
        <f>SUM(S39)</f>
        <v>0</v>
      </c>
      <c r="T40" s="20">
        <f>SUM(T39)</f>
        <v>0</v>
      </c>
      <c r="U40" s="20">
        <f>SUM(U39)</f>
        <v>0</v>
      </c>
      <c r="V40" s="20">
        <f>SUM(V39)</f>
        <v>0</v>
      </c>
      <c r="W40" s="20">
        <f>SUM(W39)</f>
        <v>0</v>
      </c>
      <c r="X40" s="20">
        <f>SUM(X39)</f>
        <v>0</v>
      </c>
      <c r="Y40" s="20">
        <f>SUM(Y39)</f>
        <v>0</v>
      </c>
      <c r="Z40" s="20">
        <f>SUM(Z39)</f>
        <v>0</v>
      </c>
      <c r="AA40" s="20">
        <f>SUM(AA39)</f>
        <v>0</v>
      </c>
      <c r="AB40" s="20">
        <f>SUM(AB39)</f>
        <v>0</v>
      </c>
      <c r="AC40" s="20">
        <f>SUM(AC39)</f>
        <v>0</v>
      </c>
      <c r="AD40" s="20">
        <f>SUM(AD39)</f>
        <v>0</v>
      </c>
      <c r="AE40" s="20">
        <f>SUM(AE39)</f>
        <v>0</v>
      </c>
      <c r="AF40" s="20">
        <f>SUM(AF39)</f>
        <v>0</v>
      </c>
      <c r="AG40" s="20">
        <f>SUM(AG39)</f>
        <v>0</v>
      </c>
      <c r="AH40" s="20">
        <f>SUM(AH39)</f>
        <v>0</v>
      </c>
      <c r="AI40" s="20">
        <f>SUM(AI39)</f>
        <v>0</v>
      </c>
      <c r="AJ40" s="20">
        <f>SUM(AJ39)</f>
        <v>0</v>
      </c>
      <c r="AK40" s="20">
        <f>SUM(AK39)</f>
        <v>0</v>
      </c>
      <c r="AL40" s="20">
        <f>SUM(AL39)</f>
        <v>0</v>
      </c>
      <c r="AM40" s="20">
        <f>SUM(AM39)</f>
        <v>0</v>
      </c>
      <c r="AN40" s="20">
        <f>SUM(AN39)</f>
        <v>0</v>
      </c>
      <c r="AO40" s="20">
        <f>SUM(AO39)</f>
        <v>0</v>
      </c>
      <c r="AP40" s="20">
        <f>SUM(AP39)</f>
        <v>0</v>
      </c>
      <c r="AQ40" s="20">
        <f>SUM(AQ39)</f>
        <v>0</v>
      </c>
      <c r="AR40" s="20">
        <f>SUM(AR39)</f>
        <v>0</v>
      </c>
      <c r="AS40" s="20">
        <f>SUM(AS39)</f>
        <v>0</v>
      </c>
      <c r="AT40" s="20">
        <f>SUM(AT39)</f>
        <v>0</v>
      </c>
      <c r="AU40" s="20">
        <f>SUM(AU39)</f>
        <v>0</v>
      </c>
      <c r="AV40" s="20">
        <f>SUM(AV39)</f>
        <v>0</v>
      </c>
      <c r="AW40" s="20">
        <f>SUM(AW39)</f>
        <v>0</v>
      </c>
      <c r="AX40" s="20">
        <f>SUM(AX39)</f>
        <v>0</v>
      </c>
      <c r="AY40" s="20">
        <f>SUM(AY39)</f>
        <v>0</v>
      </c>
      <c r="AZ40" s="20">
        <f>SUM(AZ39)</f>
        <v>0</v>
      </c>
      <c r="BA40" s="20">
        <f>SUM(BA39)</f>
        <v>0</v>
      </c>
      <c r="BB40" s="20">
        <f>SUM(BB39)</f>
        <v>0</v>
      </c>
      <c r="BC40" s="20">
        <f>SUM(BC39)</f>
        <v>0</v>
      </c>
      <c r="BD40" s="20">
        <f>SUM(BD39)</f>
        <v>0</v>
      </c>
      <c r="BE40" s="20">
        <f>SUM(BE39)</f>
        <v>0</v>
      </c>
      <c r="BF40" s="20">
        <f>SUM(BF39)</f>
        <v>0</v>
      </c>
      <c r="BG40" s="20">
        <f>SUM(BG39)</f>
        <v>0</v>
      </c>
      <c r="BH40" s="20">
        <f>SUM(BH39)</f>
        <v>0</v>
      </c>
      <c r="BI40" s="20">
        <f>SUM(BI39)</f>
        <v>0</v>
      </c>
      <c r="BJ40" s="21">
        <f>SUM(BJ39)</f>
        <v>0</v>
      </c>
      <c r="BK40" s="18">
        <f t="shared" si="0"/>
        <v>0</v>
      </c>
    </row>
    <row r="41" spans="1:63" ht="12.75">
      <c r="A41" s="9" t="s">
        <v>16</v>
      </c>
      <c r="B41" s="14" t="s">
        <v>35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8">
        <f t="shared" si="0"/>
        <v>0</v>
      </c>
    </row>
    <row r="42" spans="1:63" ht="12.75">
      <c r="A42" s="14"/>
      <c r="B42" s="14"/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7">
        <v>0</v>
      </c>
      <c r="BK42" s="18">
        <f t="shared" si="0"/>
        <v>0</v>
      </c>
    </row>
    <row r="43" spans="1:63" ht="12.75">
      <c r="A43" s="14"/>
      <c r="B43" s="14"/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7">
        <v>0</v>
      </c>
      <c r="BK43" s="18">
        <f t="shared" si="0"/>
        <v>0</v>
      </c>
    </row>
    <row r="44" spans="1:63" ht="12.75">
      <c r="A44" s="14"/>
      <c r="B44" s="14"/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7">
        <v>0</v>
      </c>
      <c r="BK44" s="18">
        <f t="shared" si="0"/>
        <v>0</v>
      </c>
    </row>
    <row r="45" spans="1:63" ht="12.75">
      <c r="A45" s="14"/>
      <c r="B45" s="14"/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7">
        <v>0</v>
      </c>
      <c r="BK45" s="18">
        <f t="shared" si="0"/>
        <v>0</v>
      </c>
    </row>
    <row r="46" spans="1:63" ht="12.75">
      <c r="A46" s="14"/>
      <c r="B46" s="14"/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7">
        <v>0</v>
      </c>
      <c r="BK46" s="18">
        <f t="shared" si="0"/>
        <v>0</v>
      </c>
    </row>
    <row r="47" spans="1:63" ht="12.75">
      <c r="A47" s="14"/>
      <c r="B47" s="14"/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7">
        <v>0</v>
      </c>
      <c r="BK47" s="18">
        <f t="shared" si="0"/>
        <v>0</v>
      </c>
    </row>
    <row r="48" spans="1:63" ht="12.75">
      <c r="A48" s="14"/>
      <c r="B48" s="14"/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7">
        <v>0</v>
      </c>
      <c r="BK48" s="18">
        <f t="shared" si="0"/>
        <v>0</v>
      </c>
    </row>
    <row r="49" spans="1:63" ht="12.75">
      <c r="A49" s="14"/>
      <c r="B49" s="14"/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7">
        <v>0</v>
      </c>
      <c r="BK49" s="18">
        <f t="shared" si="0"/>
        <v>0</v>
      </c>
    </row>
    <row r="50" spans="1:63" ht="12.75">
      <c r="A50" s="14"/>
      <c r="B50" s="19"/>
      <c r="C50" s="20">
        <f>SUM(C42:C49)</f>
        <v>0</v>
      </c>
      <c r="D50" s="20">
        <f>SUM(D42:D49)</f>
        <v>0</v>
      </c>
      <c r="E50" s="20">
        <f>SUM(E42:E49)</f>
        <v>0</v>
      </c>
      <c r="F50" s="20">
        <f>SUM(F42:F49)</f>
        <v>0</v>
      </c>
      <c r="G50" s="20">
        <f>SUM(G42:G49)</f>
        <v>0</v>
      </c>
      <c r="H50" s="20">
        <f>SUM(H42:H49)</f>
        <v>0</v>
      </c>
      <c r="I50" s="20">
        <f>SUM(I42:I49)</f>
        <v>0</v>
      </c>
      <c r="J50" s="20">
        <f>SUM(J42:J49)</f>
        <v>0</v>
      </c>
      <c r="K50" s="20">
        <f>SUM(K42:K49)</f>
        <v>0</v>
      </c>
      <c r="L50" s="20">
        <f>SUM(L42:L49)</f>
        <v>0</v>
      </c>
      <c r="M50" s="20">
        <f>SUM(M42:M49)</f>
        <v>0</v>
      </c>
      <c r="N50" s="20">
        <f>SUM(N42:N49)</f>
        <v>0</v>
      </c>
      <c r="O50" s="20">
        <f>SUM(O42:O49)</f>
        <v>0</v>
      </c>
      <c r="P50" s="20">
        <f>SUM(P42:P49)</f>
        <v>0</v>
      </c>
      <c r="Q50" s="20">
        <f>SUM(Q42:Q49)</f>
        <v>0</v>
      </c>
      <c r="R50" s="20">
        <f>SUM(R42:R49)</f>
        <v>0</v>
      </c>
      <c r="S50" s="20">
        <f>SUM(S42:S49)</f>
        <v>0</v>
      </c>
      <c r="T50" s="20">
        <f>SUM(T42:T49)</f>
        <v>0</v>
      </c>
      <c r="U50" s="20">
        <f>SUM(U42:U49)</f>
        <v>0</v>
      </c>
      <c r="V50" s="20">
        <f>SUM(V42:V49)</f>
        <v>0</v>
      </c>
      <c r="W50" s="20">
        <f>SUM(W42:W49)</f>
        <v>0</v>
      </c>
      <c r="X50" s="20">
        <f>SUM(X42:X49)</f>
        <v>0</v>
      </c>
      <c r="Y50" s="20">
        <f>SUM(Y42:Y49)</f>
        <v>0</v>
      </c>
      <c r="Z50" s="20">
        <f>SUM(Z42:Z49)</f>
        <v>0</v>
      </c>
      <c r="AA50" s="20">
        <f>SUM(AA42:AA49)</f>
        <v>0</v>
      </c>
      <c r="AB50" s="20">
        <f>SUM(AB42:AB49)</f>
        <v>0</v>
      </c>
      <c r="AC50" s="20">
        <f>SUM(AC42:AC49)</f>
        <v>0</v>
      </c>
      <c r="AD50" s="20">
        <f>SUM(AD42:AD49)</f>
        <v>0</v>
      </c>
      <c r="AE50" s="20">
        <f>SUM(AE42:AE49)</f>
        <v>0</v>
      </c>
      <c r="AF50" s="20">
        <f>SUM(AF42:AF49)</f>
        <v>0</v>
      </c>
      <c r="AG50" s="20">
        <f>SUM(AG42:AG49)</f>
        <v>0</v>
      </c>
      <c r="AH50" s="20">
        <f>SUM(AH42:AH49)</f>
        <v>0</v>
      </c>
      <c r="AI50" s="20">
        <f>SUM(AI42:AI49)</f>
        <v>0</v>
      </c>
      <c r="AJ50" s="20">
        <f>SUM(AJ42:AJ49)</f>
        <v>0</v>
      </c>
      <c r="AK50" s="20">
        <f>SUM(AK42:AK49)</f>
        <v>0</v>
      </c>
      <c r="AL50" s="20">
        <f>SUM(AL42:AL49)</f>
        <v>0</v>
      </c>
      <c r="AM50" s="20">
        <f>SUM(AM42:AM49)</f>
        <v>0</v>
      </c>
      <c r="AN50" s="20">
        <f>SUM(AN42:AN49)</f>
        <v>0</v>
      </c>
      <c r="AO50" s="20">
        <f>SUM(AO42:AO49)</f>
        <v>0</v>
      </c>
      <c r="AP50" s="20">
        <f>SUM(AP42:AP49)</f>
        <v>0</v>
      </c>
      <c r="AQ50" s="20">
        <f>SUM(AQ42:AQ49)</f>
        <v>0</v>
      </c>
      <c r="AR50" s="20">
        <f>SUM(AR42:AR49)</f>
        <v>0</v>
      </c>
      <c r="AS50" s="20">
        <f>SUM(AS42:AS49)</f>
        <v>0</v>
      </c>
      <c r="AT50" s="20">
        <f>SUM(AT42:AT49)</f>
        <v>0</v>
      </c>
      <c r="AU50" s="20">
        <f>SUM(AU42:AU49)</f>
        <v>0</v>
      </c>
      <c r="AV50" s="20">
        <f>SUM(AV42:AV49)</f>
        <v>0</v>
      </c>
      <c r="AW50" s="20">
        <f>SUM(AW42:AW49)</f>
        <v>0</v>
      </c>
      <c r="AX50" s="20">
        <f>SUM(AX42:AX49)</f>
        <v>0</v>
      </c>
      <c r="AY50" s="20">
        <f>SUM(AY42:AY49)</f>
        <v>0</v>
      </c>
      <c r="AZ50" s="20">
        <f>SUM(AZ42:AZ49)</f>
        <v>0</v>
      </c>
      <c r="BA50" s="20">
        <f>SUM(BA42:BA49)</f>
        <v>0</v>
      </c>
      <c r="BB50" s="20">
        <f>SUM(BB42:BB49)</f>
        <v>0</v>
      </c>
      <c r="BC50" s="20">
        <f>SUM(BC42:BC49)</f>
        <v>0</v>
      </c>
      <c r="BD50" s="20">
        <f>SUM(BD42:BD49)</f>
        <v>0</v>
      </c>
      <c r="BE50" s="20">
        <f>SUM(BE42:BE49)</f>
        <v>0</v>
      </c>
      <c r="BF50" s="20">
        <f>SUM(BF42:BF49)</f>
        <v>0</v>
      </c>
      <c r="BG50" s="20">
        <f>SUM(BG42:BG49)</f>
        <v>0</v>
      </c>
      <c r="BH50" s="20">
        <f>SUM(BH42:BH49)</f>
        <v>0</v>
      </c>
      <c r="BI50" s="20">
        <f>SUM(BI42:BI49)</f>
        <v>0</v>
      </c>
      <c r="BJ50" s="21">
        <f>SUM(BJ42:BJ49)</f>
        <v>0</v>
      </c>
      <c r="BK50" s="18">
        <f t="shared" si="0"/>
        <v>0</v>
      </c>
    </row>
    <row r="51" spans="1:63" ht="12.75">
      <c r="A51" s="14"/>
      <c r="B51" s="19" t="s">
        <v>36</v>
      </c>
      <c r="C51" s="20">
        <f>C40+C50</f>
        <v>0</v>
      </c>
      <c r="D51" s="20">
        <f>D40+D50</f>
        <v>0</v>
      </c>
      <c r="E51" s="20">
        <f>E40+E50</f>
        <v>0</v>
      </c>
      <c r="F51" s="20">
        <f>F40+F50</f>
        <v>0</v>
      </c>
      <c r="G51" s="20">
        <f>G40+G50</f>
        <v>0</v>
      </c>
      <c r="H51" s="20">
        <f>H40+H50</f>
        <v>0</v>
      </c>
      <c r="I51" s="20">
        <f>I40+I50</f>
        <v>0</v>
      </c>
      <c r="J51" s="20">
        <f>J40+J50</f>
        <v>0</v>
      </c>
      <c r="K51" s="20">
        <f>K40+K50</f>
        <v>0</v>
      </c>
      <c r="L51" s="20">
        <f>L40+L50</f>
        <v>0</v>
      </c>
      <c r="M51" s="20">
        <f>M40+M50</f>
        <v>0</v>
      </c>
      <c r="N51" s="20">
        <f>N40+N50</f>
        <v>0</v>
      </c>
      <c r="O51" s="20">
        <f>O40+O50</f>
        <v>0</v>
      </c>
      <c r="P51" s="20">
        <f>P40+P50</f>
        <v>0</v>
      </c>
      <c r="Q51" s="20">
        <f>Q40+Q50</f>
        <v>0</v>
      </c>
      <c r="R51" s="20">
        <f>R40+R50</f>
        <v>0</v>
      </c>
      <c r="S51" s="20">
        <f>S40+S50</f>
        <v>0</v>
      </c>
      <c r="T51" s="20">
        <f>T40+T50</f>
        <v>0</v>
      </c>
      <c r="U51" s="20">
        <f>U40+U50</f>
        <v>0</v>
      </c>
      <c r="V51" s="20">
        <f>V40+V50</f>
        <v>0</v>
      </c>
      <c r="W51" s="20">
        <f>W40+W50</f>
        <v>0</v>
      </c>
      <c r="X51" s="20">
        <f>X40+X50</f>
        <v>0</v>
      </c>
      <c r="Y51" s="20">
        <f>Y40+Y50</f>
        <v>0</v>
      </c>
      <c r="Z51" s="20">
        <f>Z40+Z50</f>
        <v>0</v>
      </c>
      <c r="AA51" s="20">
        <f>AA40+AA50</f>
        <v>0</v>
      </c>
      <c r="AB51" s="20">
        <f>AB40+AB50</f>
        <v>0</v>
      </c>
      <c r="AC51" s="20">
        <f>AC40+AC50</f>
        <v>0</v>
      </c>
      <c r="AD51" s="20">
        <f>AD40+AD50</f>
        <v>0</v>
      </c>
      <c r="AE51" s="20">
        <f>AE40+AE50</f>
        <v>0</v>
      </c>
      <c r="AF51" s="20">
        <f>AF40+AF50</f>
        <v>0</v>
      </c>
      <c r="AG51" s="20">
        <f>AG40+AG50</f>
        <v>0</v>
      </c>
      <c r="AH51" s="20">
        <f>AH40+AH50</f>
        <v>0</v>
      </c>
      <c r="AI51" s="20">
        <f>AI40+AI50</f>
        <v>0</v>
      </c>
      <c r="AJ51" s="20">
        <f>AJ40+AJ50</f>
        <v>0</v>
      </c>
      <c r="AK51" s="20">
        <f>AK40+AK50</f>
        <v>0</v>
      </c>
      <c r="AL51" s="20">
        <f>AL40+AL50</f>
        <v>0</v>
      </c>
      <c r="AM51" s="20">
        <f>AM40+AM50</f>
        <v>0</v>
      </c>
      <c r="AN51" s="20">
        <f>AN40+AN50</f>
        <v>0</v>
      </c>
      <c r="AO51" s="20">
        <f>AO40+AO50</f>
        <v>0</v>
      </c>
      <c r="AP51" s="20">
        <f>AP40+AP50</f>
        <v>0</v>
      </c>
      <c r="AQ51" s="20">
        <f>AQ40+AQ50</f>
        <v>0</v>
      </c>
      <c r="AR51" s="20">
        <f>AR40+AR50</f>
        <v>0</v>
      </c>
      <c r="AS51" s="20">
        <f>AS40+AS50</f>
        <v>0</v>
      </c>
      <c r="AT51" s="20">
        <f>AT40+AT50</f>
        <v>0</v>
      </c>
      <c r="AU51" s="20">
        <f>AU40+AU50</f>
        <v>0</v>
      </c>
      <c r="AV51" s="20">
        <f>AV40+AV50</f>
        <v>0</v>
      </c>
      <c r="AW51" s="20">
        <f>AW40+AW50</f>
        <v>0</v>
      </c>
      <c r="AX51" s="20">
        <f>AX40+AX50</f>
        <v>0</v>
      </c>
      <c r="AY51" s="20">
        <f>AY40+AY50</f>
        <v>0</v>
      </c>
      <c r="AZ51" s="20">
        <f>AZ40+AZ50</f>
        <v>0</v>
      </c>
      <c r="BA51" s="20">
        <f>BA40+BA50</f>
        <v>0</v>
      </c>
      <c r="BB51" s="20">
        <f>BB40+BB50</f>
        <v>0</v>
      </c>
      <c r="BC51" s="20">
        <f>BC40+BC50</f>
        <v>0</v>
      </c>
      <c r="BD51" s="20">
        <f>BD40+BD50</f>
        <v>0</v>
      </c>
      <c r="BE51" s="20">
        <f>BE40+BE50</f>
        <v>0</v>
      </c>
      <c r="BF51" s="20">
        <f>BF40+BF50</f>
        <v>0</v>
      </c>
      <c r="BG51" s="20">
        <f>BG40+BG50</f>
        <v>0</v>
      </c>
      <c r="BH51" s="20">
        <f>BH40+BH50</f>
        <v>0</v>
      </c>
      <c r="BI51" s="20">
        <f>BI40+BI50</f>
        <v>0</v>
      </c>
      <c r="BJ51" s="21">
        <f>BJ40+BJ50</f>
        <v>0</v>
      </c>
      <c r="BK51" s="18">
        <f t="shared" si="0"/>
        <v>0</v>
      </c>
    </row>
    <row r="52" spans="1:63" ht="3.75" customHeight="1">
      <c r="A52" s="14"/>
      <c r="B52" s="1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13"/>
      <c r="BK52" s="18">
        <f t="shared" si="0"/>
        <v>0</v>
      </c>
    </row>
    <row r="53" spans="1:63" ht="12.75">
      <c r="A53" s="14" t="s">
        <v>37</v>
      </c>
      <c r="B53" s="12" t="s">
        <v>38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8"/>
    </row>
    <row r="54" spans="1:63" ht="3.75" customHeight="1">
      <c r="A54" s="14"/>
      <c r="B54" s="12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13"/>
      <c r="BK54" s="18">
        <f aca="true" t="shared" si="1" ref="BK54:BK74">SUM(C54:BJ54)</f>
        <v>0</v>
      </c>
    </row>
    <row r="55" spans="1:63" ht="12.75">
      <c r="A55" s="14"/>
      <c r="B55" s="14" t="s">
        <v>39</v>
      </c>
      <c r="C55" s="25">
        <v>0</v>
      </c>
      <c r="D55" s="25">
        <v>214.4960629</v>
      </c>
      <c r="E55" s="25">
        <v>0</v>
      </c>
      <c r="F55" s="25">
        <v>0</v>
      </c>
      <c r="G55" s="25">
        <v>0</v>
      </c>
      <c r="H55" s="25">
        <v>2.7211392</v>
      </c>
      <c r="I55" s="25">
        <v>21.4341212</v>
      </c>
      <c r="J55" s="25">
        <v>0</v>
      </c>
      <c r="K55" s="25">
        <v>0</v>
      </c>
      <c r="L55" s="25">
        <v>8.429162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1.2737069</v>
      </c>
      <c r="S55" s="25">
        <v>0</v>
      </c>
      <c r="T55" s="25">
        <v>0</v>
      </c>
      <c r="U55" s="25">
        <v>0</v>
      </c>
      <c r="V55" s="25">
        <v>1.5164361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538.1038221</v>
      </c>
      <c r="AW55" s="26">
        <v>137.5940259</v>
      </c>
      <c r="AX55" s="26">
        <v>0</v>
      </c>
      <c r="AY55" s="26">
        <v>0</v>
      </c>
      <c r="AZ55" s="26">
        <v>2994.4542584</v>
      </c>
      <c r="BA55" s="26">
        <v>0</v>
      </c>
      <c r="BB55" s="26">
        <v>0</v>
      </c>
      <c r="BC55" s="26">
        <v>0</v>
      </c>
      <c r="BD55" s="26">
        <v>0</v>
      </c>
      <c r="BE55" s="26">
        <v>0</v>
      </c>
      <c r="BF55" s="26">
        <v>355.2696258</v>
      </c>
      <c r="BG55" s="26">
        <v>47.3409853</v>
      </c>
      <c r="BH55" s="26">
        <v>0</v>
      </c>
      <c r="BI55" s="26">
        <v>0</v>
      </c>
      <c r="BJ55" s="27">
        <v>1074.5425784</v>
      </c>
      <c r="BK55" s="28">
        <f t="shared" si="1"/>
        <v>5397.1759242</v>
      </c>
    </row>
    <row r="56" spans="1:63" ht="12.75">
      <c r="A56" s="14"/>
      <c r="B56" s="19" t="s">
        <v>40</v>
      </c>
      <c r="C56" s="20">
        <f>SUM(C55)</f>
        <v>0</v>
      </c>
      <c r="D56" s="20">
        <f>SUM(D55)</f>
        <v>214.4960629</v>
      </c>
      <c r="E56" s="20">
        <f>SUM(E55)</f>
        <v>0</v>
      </c>
      <c r="F56" s="20">
        <f>SUM(F55)</f>
        <v>0</v>
      </c>
      <c r="G56" s="20">
        <f>SUM(G55)</f>
        <v>0</v>
      </c>
      <c r="H56" s="20">
        <f>SUM(H55)</f>
        <v>2.7211392</v>
      </c>
      <c r="I56" s="20">
        <f>SUM(I55)</f>
        <v>21.4341212</v>
      </c>
      <c r="J56" s="20">
        <f>SUM(J55)</f>
        <v>0</v>
      </c>
      <c r="K56" s="20">
        <f>SUM(K55)</f>
        <v>0</v>
      </c>
      <c r="L56" s="20">
        <f>SUM(L55)</f>
        <v>8.429162</v>
      </c>
      <c r="M56" s="20">
        <f>SUM(M55)</f>
        <v>0</v>
      </c>
      <c r="N56" s="20">
        <f>SUM(N55)</f>
        <v>0</v>
      </c>
      <c r="O56" s="20">
        <f>SUM(O55)</f>
        <v>0</v>
      </c>
      <c r="P56" s="20">
        <f>SUM(P55)</f>
        <v>0</v>
      </c>
      <c r="Q56" s="20">
        <f>SUM(Q55)</f>
        <v>0</v>
      </c>
      <c r="R56" s="20">
        <f>SUM(R55)</f>
        <v>1.2737069</v>
      </c>
      <c r="S56" s="20">
        <f>SUM(S55)</f>
        <v>0</v>
      </c>
      <c r="T56" s="20">
        <f>SUM(T55)</f>
        <v>0</v>
      </c>
      <c r="U56" s="20">
        <f>SUM(U55)</f>
        <v>0</v>
      </c>
      <c r="V56" s="20">
        <f>SUM(V55)</f>
        <v>1.5164361</v>
      </c>
      <c r="W56" s="20">
        <f>SUM(W55)</f>
        <v>0</v>
      </c>
      <c r="X56" s="20">
        <f>SUM(X55)</f>
        <v>0</v>
      </c>
      <c r="Y56" s="20">
        <f>SUM(Y55)</f>
        <v>0</v>
      </c>
      <c r="Z56" s="20">
        <f>SUM(Z55)</f>
        <v>0</v>
      </c>
      <c r="AA56" s="20">
        <f>SUM(AA55)</f>
        <v>0</v>
      </c>
      <c r="AB56" s="20">
        <f>SUM(AB55)</f>
        <v>0</v>
      </c>
      <c r="AC56" s="20">
        <f>SUM(AC55)</f>
        <v>0</v>
      </c>
      <c r="AD56" s="20">
        <f>SUM(AD55)</f>
        <v>0</v>
      </c>
      <c r="AE56" s="20">
        <f>SUM(AE55)</f>
        <v>0</v>
      </c>
      <c r="AF56" s="20">
        <f>SUM(AF55)</f>
        <v>0</v>
      </c>
      <c r="AG56" s="20">
        <f>SUM(AG55)</f>
        <v>0</v>
      </c>
      <c r="AH56" s="20">
        <f>SUM(AH55)</f>
        <v>0</v>
      </c>
      <c r="AI56" s="20">
        <f>SUM(AI55)</f>
        <v>0</v>
      </c>
      <c r="AJ56" s="20">
        <f>SUM(AJ55)</f>
        <v>0</v>
      </c>
      <c r="AK56" s="20">
        <f>SUM(AK55)</f>
        <v>0</v>
      </c>
      <c r="AL56" s="20">
        <f>SUM(AL55)</f>
        <v>0</v>
      </c>
      <c r="AM56" s="20">
        <f>SUM(AM55)</f>
        <v>0</v>
      </c>
      <c r="AN56" s="20">
        <f>SUM(AN55)</f>
        <v>0</v>
      </c>
      <c r="AO56" s="20">
        <f>SUM(AO55)</f>
        <v>0</v>
      </c>
      <c r="AP56" s="20">
        <f>SUM(AP55)</f>
        <v>0</v>
      </c>
      <c r="AQ56" s="20">
        <f>SUM(AQ55)</f>
        <v>0</v>
      </c>
      <c r="AR56" s="20">
        <f>SUM(AR55)</f>
        <v>0</v>
      </c>
      <c r="AS56" s="20">
        <f>SUM(AS55)</f>
        <v>0</v>
      </c>
      <c r="AT56" s="20">
        <f>SUM(AT55)</f>
        <v>0</v>
      </c>
      <c r="AU56" s="20">
        <f>SUM(AU55)</f>
        <v>0</v>
      </c>
      <c r="AV56" s="20">
        <f>SUM(AV55)</f>
        <v>538.1038221</v>
      </c>
      <c r="AW56" s="20">
        <f>SUM(AW55)</f>
        <v>137.5940259</v>
      </c>
      <c r="AX56" s="20">
        <f>SUM(AX55)</f>
        <v>0</v>
      </c>
      <c r="AY56" s="20">
        <f>SUM(AY55)</f>
        <v>0</v>
      </c>
      <c r="AZ56" s="20">
        <f>SUM(AZ55)</f>
        <v>2994.4542584</v>
      </c>
      <c r="BA56" s="20">
        <f>SUM(BA55)</f>
        <v>0</v>
      </c>
      <c r="BB56" s="20">
        <f>SUM(BB55)</f>
        <v>0</v>
      </c>
      <c r="BC56" s="20">
        <f>SUM(BC55)</f>
        <v>0</v>
      </c>
      <c r="BD56" s="20">
        <f>SUM(BD55)</f>
        <v>0</v>
      </c>
      <c r="BE56" s="20">
        <f>SUM(BE55)</f>
        <v>0</v>
      </c>
      <c r="BF56" s="20">
        <f>SUM(BF55)</f>
        <v>355.2696258</v>
      </c>
      <c r="BG56" s="20">
        <f>SUM(BG55)</f>
        <v>47.3409853</v>
      </c>
      <c r="BH56" s="20">
        <f>SUM(BH55)</f>
        <v>0</v>
      </c>
      <c r="BI56" s="20">
        <f>SUM(BI55)</f>
        <v>0</v>
      </c>
      <c r="BJ56" s="21">
        <f>SUM(BJ55)</f>
        <v>1074.5425784</v>
      </c>
      <c r="BK56" s="28">
        <f t="shared" si="1"/>
        <v>5397.1759242</v>
      </c>
    </row>
    <row r="57" spans="1:63" ht="3.75" customHeight="1">
      <c r="A57" s="14"/>
      <c r="B57" s="19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13"/>
      <c r="BK57" s="18">
        <f t="shared" si="1"/>
        <v>0</v>
      </c>
    </row>
    <row r="58" spans="1:63" ht="12.75" customHeight="1">
      <c r="A58" s="9" t="s">
        <v>41</v>
      </c>
      <c r="B58" s="12" t="s">
        <v>42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18">
        <f t="shared" si="1"/>
        <v>0</v>
      </c>
    </row>
    <row r="59" spans="1:63" ht="12.75" customHeight="1">
      <c r="A59" s="9" t="s">
        <v>13</v>
      </c>
      <c r="B59" s="12" t="s">
        <v>43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18">
        <f t="shared" si="1"/>
        <v>0</v>
      </c>
    </row>
    <row r="60" spans="1:63" ht="12.75">
      <c r="A60" s="9"/>
      <c r="B60" s="29"/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7">
        <v>0</v>
      </c>
      <c r="BK60" s="18">
        <f t="shared" si="1"/>
        <v>0</v>
      </c>
    </row>
    <row r="61" spans="1:63" ht="12.75">
      <c r="A61" s="9"/>
      <c r="B61" s="19" t="s">
        <v>15</v>
      </c>
      <c r="C61" s="22">
        <f>SUM(C60)</f>
        <v>0</v>
      </c>
      <c r="D61" s="20">
        <f>SUM(D60)</f>
        <v>0</v>
      </c>
      <c r="E61" s="20">
        <f>SUM(E60)</f>
        <v>0</v>
      </c>
      <c r="F61" s="20">
        <f>SUM(F60)</f>
        <v>0</v>
      </c>
      <c r="G61" s="20">
        <f>SUM(G60)</f>
        <v>0</v>
      </c>
      <c r="H61" s="20">
        <f>SUM(H60)</f>
        <v>0</v>
      </c>
      <c r="I61" s="20">
        <f>SUM(I60)</f>
        <v>0</v>
      </c>
      <c r="J61" s="20">
        <f>SUM(J60)</f>
        <v>0</v>
      </c>
      <c r="K61" s="20">
        <f>SUM(K60)</f>
        <v>0</v>
      </c>
      <c r="L61" s="20">
        <f>SUM(L60)</f>
        <v>0</v>
      </c>
      <c r="M61" s="20">
        <f>SUM(M60)</f>
        <v>0</v>
      </c>
      <c r="N61" s="20">
        <f>SUM(N60)</f>
        <v>0</v>
      </c>
      <c r="O61" s="20">
        <f>SUM(O60)</f>
        <v>0</v>
      </c>
      <c r="P61" s="20">
        <f>SUM(P60)</f>
        <v>0</v>
      </c>
      <c r="Q61" s="20">
        <f>SUM(Q60)</f>
        <v>0</v>
      </c>
      <c r="R61" s="20">
        <f>SUM(R60)</f>
        <v>0</v>
      </c>
      <c r="S61" s="20">
        <f>SUM(S60)</f>
        <v>0</v>
      </c>
      <c r="T61" s="20">
        <f>SUM(T60)</f>
        <v>0</v>
      </c>
      <c r="U61" s="20">
        <f>SUM(U60)</f>
        <v>0</v>
      </c>
      <c r="V61" s="20">
        <f>SUM(V60)</f>
        <v>0</v>
      </c>
      <c r="W61" s="20">
        <f>SUM(W60)</f>
        <v>0</v>
      </c>
      <c r="X61" s="20">
        <f>SUM(X60)</f>
        <v>0</v>
      </c>
      <c r="Y61" s="20">
        <f>SUM(Y60)</f>
        <v>0</v>
      </c>
      <c r="Z61" s="20">
        <f>SUM(Z60)</f>
        <v>0</v>
      </c>
      <c r="AA61" s="20">
        <f>SUM(AA60)</f>
        <v>0</v>
      </c>
      <c r="AB61" s="20">
        <f>SUM(AB60)</f>
        <v>0</v>
      </c>
      <c r="AC61" s="20">
        <f>SUM(AC60)</f>
        <v>0</v>
      </c>
      <c r="AD61" s="20">
        <f>SUM(AD60)</f>
        <v>0</v>
      </c>
      <c r="AE61" s="20">
        <f>SUM(AE60)</f>
        <v>0</v>
      </c>
      <c r="AF61" s="20">
        <f>SUM(AF60)</f>
        <v>0</v>
      </c>
      <c r="AG61" s="20">
        <f>SUM(AG60)</f>
        <v>0</v>
      </c>
      <c r="AH61" s="20">
        <f>SUM(AH60)</f>
        <v>0</v>
      </c>
      <c r="AI61" s="20">
        <f>SUM(AI60)</f>
        <v>0</v>
      </c>
      <c r="AJ61" s="20">
        <f>SUM(AJ60)</f>
        <v>0</v>
      </c>
      <c r="AK61" s="20">
        <f>SUM(AK60)</f>
        <v>0</v>
      </c>
      <c r="AL61" s="20">
        <f>SUM(AL60)</f>
        <v>0</v>
      </c>
      <c r="AM61" s="20">
        <f>SUM(AM60)</f>
        <v>0</v>
      </c>
      <c r="AN61" s="20">
        <f>SUM(AN60)</f>
        <v>0</v>
      </c>
      <c r="AO61" s="20">
        <f>SUM(AO60)</f>
        <v>0</v>
      </c>
      <c r="AP61" s="20">
        <f>SUM(AP60)</f>
        <v>0</v>
      </c>
      <c r="AQ61" s="20">
        <f>SUM(AQ60)</f>
        <v>0</v>
      </c>
      <c r="AR61" s="20">
        <f>SUM(AR60)</f>
        <v>0</v>
      </c>
      <c r="AS61" s="20">
        <f>SUM(AS60)</f>
        <v>0</v>
      </c>
      <c r="AT61" s="20">
        <f>SUM(AT60)</f>
        <v>0</v>
      </c>
      <c r="AU61" s="20">
        <f>SUM(AU60)</f>
        <v>0</v>
      </c>
      <c r="AV61" s="20">
        <f>SUM(AV60)</f>
        <v>0</v>
      </c>
      <c r="AW61" s="20">
        <f>SUM(AW60)</f>
        <v>0</v>
      </c>
      <c r="AX61" s="20">
        <f>SUM(AX60)</f>
        <v>0</v>
      </c>
      <c r="AY61" s="20">
        <f>SUM(AY60)</f>
        <v>0</v>
      </c>
      <c r="AZ61" s="20">
        <f>SUM(AZ60)</f>
        <v>0</v>
      </c>
      <c r="BA61" s="20">
        <f>SUM(BA60)</f>
        <v>0</v>
      </c>
      <c r="BB61" s="20">
        <f>SUM(BB60)</f>
        <v>0</v>
      </c>
      <c r="BC61" s="20">
        <f>SUM(BC60)</f>
        <v>0</v>
      </c>
      <c r="BD61" s="20">
        <f>SUM(BD60)</f>
        <v>0</v>
      </c>
      <c r="BE61" s="20">
        <f>SUM(BE60)</f>
        <v>0</v>
      </c>
      <c r="BF61" s="20">
        <f>SUM(BF60)</f>
        <v>0</v>
      </c>
      <c r="BG61" s="20">
        <f>SUM(BG60)</f>
        <v>0</v>
      </c>
      <c r="BH61" s="20">
        <f>SUM(BH60)</f>
        <v>0</v>
      </c>
      <c r="BI61" s="20">
        <f>SUM(BI60)</f>
        <v>0</v>
      </c>
      <c r="BJ61" s="21">
        <f>SUM(BJ60)</f>
        <v>0</v>
      </c>
      <c r="BK61" s="18">
        <f t="shared" si="1"/>
        <v>0</v>
      </c>
    </row>
    <row r="62" spans="1:63" ht="12.75" customHeight="1">
      <c r="A62" s="9" t="s">
        <v>16</v>
      </c>
      <c r="B62" s="12" t="s">
        <v>44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18">
        <f t="shared" si="1"/>
        <v>0</v>
      </c>
    </row>
    <row r="63" spans="1:63" ht="12.75">
      <c r="A63" s="9"/>
      <c r="B63" s="19" t="s">
        <v>18</v>
      </c>
      <c r="C63" s="22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20">
        <v>0</v>
      </c>
      <c r="BF63" s="20">
        <v>0</v>
      </c>
      <c r="BG63" s="20">
        <v>0</v>
      </c>
      <c r="BH63" s="20">
        <v>0</v>
      </c>
      <c r="BI63" s="20">
        <v>0</v>
      </c>
      <c r="BJ63" s="21">
        <v>0</v>
      </c>
      <c r="BK63" s="18">
        <f t="shared" si="1"/>
        <v>0</v>
      </c>
    </row>
    <row r="64" spans="1:63" ht="12.75">
      <c r="A64" s="9"/>
      <c r="B64" s="30"/>
      <c r="C64" s="31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13"/>
      <c r="BK64" s="18">
        <f t="shared" si="1"/>
        <v>0</v>
      </c>
    </row>
    <row r="65" spans="1:63" ht="12.75">
      <c r="A65" s="9"/>
      <c r="B65" s="19" t="s">
        <v>36</v>
      </c>
      <c r="C65" s="22">
        <f>C61+C63</f>
        <v>0</v>
      </c>
      <c r="D65" s="22">
        <f>D61+D63</f>
        <v>0</v>
      </c>
      <c r="E65" s="22">
        <f>E61+E63</f>
        <v>0</v>
      </c>
      <c r="F65" s="22">
        <f>F61+F63</f>
        <v>0</v>
      </c>
      <c r="G65" s="22">
        <f>G61+G63</f>
        <v>0</v>
      </c>
      <c r="H65" s="22">
        <f>H61+H63</f>
        <v>0</v>
      </c>
      <c r="I65" s="22">
        <f>I61+I63</f>
        <v>0</v>
      </c>
      <c r="J65" s="22">
        <f>J61+J63</f>
        <v>0</v>
      </c>
      <c r="K65" s="22">
        <f>K61+K63</f>
        <v>0</v>
      </c>
      <c r="L65" s="22">
        <f>L61+L63</f>
        <v>0</v>
      </c>
      <c r="M65" s="22">
        <f>M61+M63</f>
        <v>0</v>
      </c>
      <c r="N65" s="22">
        <f>N61+N63</f>
        <v>0</v>
      </c>
      <c r="O65" s="22">
        <f>O61+O63</f>
        <v>0</v>
      </c>
      <c r="P65" s="22">
        <f>P61+P63</f>
        <v>0</v>
      </c>
      <c r="Q65" s="22">
        <f>Q61+Q63</f>
        <v>0</v>
      </c>
      <c r="R65" s="22">
        <f>R61+R63</f>
        <v>0</v>
      </c>
      <c r="S65" s="22">
        <f>S61+S63</f>
        <v>0</v>
      </c>
      <c r="T65" s="22">
        <f>T61+T63</f>
        <v>0</v>
      </c>
      <c r="U65" s="22">
        <f>U61+U63</f>
        <v>0</v>
      </c>
      <c r="V65" s="22">
        <f>V61+V63</f>
        <v>0</v>
      </c>
      <c r="W65" s="22">
        <f>W61+W63</f>
        <v>0</v>
      </c>
      <c r="X65" s="22">
        <f>X61+X63</f>
        <v>0</v>
      </c>
      <c r="Y65" s="22">
        <f>Y61+Y63</f>
        <v>0</v>
      </c>
      <c r="Z65" s="22">
        <f>Z61+Z63</f>
        <v>0</v>
      </c>
      <c r="AA65" s="22">
        <f>AA61+AA63</f>
        <v>0</v>
      </c>
      <c r="AB65" s="22">
        <f>AB61+AB63</f>
        <v>0</v>
      </c>
      <c r="AC65" s="22">
        <f>AC61+AC63</f>
        <v>0</v>
      </c>
      <c r="AD65" s="22">
        <f>AD61+AD63</f>
        <v>0</v>
      </c>
      <c r="AE65" s="22">
        <f>AE61+AE63</f>
        <v>0</v>
      </c>
      <c r="AF65" s="22">
        <f>AF61+AF63</f>
        <v>0</v>
      </c>
      <c r="AG65" s="22">
        <f>AG61+AG63</f>
        <v>0</v>
      </c>
      <c r="AH65" s="22">
        <f>AH61+AH63</f>
        <v>0</v>
      </c>
      <c r="AI65" s="22">
        <f>AI61+AI63</f>
        <v>0</v>
      </c>
      <c r="AJ65" s="22">
        <f>AJ61+AJ63</f>
        <v>0</v>
      </c>
      <c r="AK65" s="22">
        <f>AK61+AK63</f>
        <v>0</v>
      </c>
      <c r="AL65" s="22">
        <f>AL61+AL63</f>
        <v>0</v>
      </c>
      <c r="AM65" s="22">
        <f>AM61+AM63</f>
        <v>0</v>
      </c>
      <c r="AN65" s="22">
        <f>AN61+AN63</f>
        <v>0</v>
      </c>
      <c r="AO65" s="22">
        <f>AO61+AO63</f>
        <v>0</v>
      </c>
      <c r="AP65" s="22">
        <f>AP61+AP63</f>
        <v>0</v>
      </c>
      <c r="AQ65" s="22">
        <f>AQ61+AQ63</f>
        <v>0</v>
      </c>
      <c r="AR65" s="22">
        <f>AR61+AR63</f>
        <v>0</v>
      </c>
      <c r="AS65" s="22">
        <f>AS61+AS63</f>
        <v>0</v>
      </c>
      <c r="AT65" s="22">
        <f>AT61+AT63</f>
        <v>0</v>
      </c>
      <c r="AU65" s="22">
        <f>AU61+AU63</f>
        <v>0</v>
      </c>
      <c r="AV65" s="22">
        <f>AV61+AV63</f>
        <v>0</v>
      </c>
      <c r="AW65" s="22">
        <f>AW61+AW63</f>
        <v>0</v>
      </c>
      <c r="AX65" s="22">
        <f>AX61+AX63</f>
        <v>0</v>
      </c>
      <c r="AY65" s="22">
        <f>AY61+AY63</f>
        <v>0</v>
      </c>
      <c r="AZ65" s="22">
        <f>AZ61+AZ63</f>
        <v>0</v>
      </c>
      <c r="BA65" s="22">
        <f>BA61+BA63</f>
        <v>0</v>
      </c>
      <c r="BB65" s="22">
        <f>BB61+BB63</f>
        <v>0</v>
      </c>
      <c r="BC65" s="22">
        <f>BC61+BC63</f>
        <v>0</v>
      </c>
      <c r="BD65" s="22">
        <f>BD61+BD63</f>
        <v>0</v>
      </c>
      <c r="BE65" s="22">
        <f>BE61+BE63</f>
        <v>0</v>
      </c>
      <c r="BF65" s="22">
        <f>BF61+BF63</f>
        <v>0</v>
      </c>
      <c r="BG65" s="22">
        <f>BG61+BG63</f>
        <v>0</v>
      </c>
      <c r="BH65" s="22">
        <f>BH61+BH63</f>
        <v>0</v>
      </c>
      <c r="BI65" s="22">
        <f>BI61+BI63</f>
        <v>0</v>
      </c>
      <c r="BJ65" s="23">
        <f>BJ61+BJ63</f>
        <v>0</v>
      </c>
      <c r="BK65" s="18">
        <f t="shared" si="1"/>
        <v>0</v>
      </c>
    </row>
    <row r="66" spans="1:63" ht="3.75" customHeight="1">
      <c r="A66" s="9"/>
      <c r="B66" s="1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3"/>
      <c r="BK66" s="18">
        <f t="shared" si="1"/>
        <v>0</v>
      </c>
    </row>
    <row r="67" spans="1:63" ht="12.75">
      <c r="A67" s="9" t="s">
        <v>45</v>
      </c>
      <c r="B67" s="12" t="s">
        <v>46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8">
        <f t="shared" si="1"/>
        <v>0</v>
      </c>
    </row>
    <row r="68" spans="1:63" ht="12.75">
      <c r="A68" s="9" t="s">
        <v>13</v>
      </c>
      <c r="B68" s="19" t="s">
        <v>40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1">
        <v>0</v>
      </c>
      <c r="BK68" s="18">
        <f t="shared" si="1"/>
        <v>0</v>
      </c>
    </row>
    <row r="69" spans="1:63" ht="12.75">
      <c r="A69" s="9"/>
      <c r="B69" s="1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3"/>
      <c r="BK69" s="18">
        <f t="shared" si="1"/>
        <v>0</v>
      </c>
    </row>
    <row r="70" spans="1:63" ht="12.75">
      <c r="A70" s="9"/>
      <c r="B70" s="32" t="s">
        <v>47</v>
      </c>
      <c r="C70" s="20">
        <f>C35+C51+C56+C65+C68</f>
        <v>0</v>
      </c>
      <c r="D70" s="20">
        <f>D35+D51+D56+D65+D68</f>
        <v>214.4960629</v>
      </c>
      <c r="E70" s="20">
        <f>E35+E51+E56+E65+E68</f>
        <v>0</v>
      </c>
      <c r="F70" s="20">
        <f>F35+F51+F56+F65+F68</f>
        <v>0</v>
      </c>
      <c r="G70" s="20">
        <f>G35+G51+G56+G65+G68</f>
        <v>0</v>
      </c>
      <c r="H70" s="20">
        <f>H35+H51+H56+H65+H68</f>
        <v>2.7211392</v>
      </c>
      <c r="I70" s="20">
        <f>I35+I51+I56+I65+I68</f>
        <v>21.4341212</v>
      </c>
      <c r="J70" s="20">
        <f>J35+J51+J56+J65+J68</f>
        <v>0</v>
      </c>
      <c r="K70" s="20">
        <f>K35+K51+K56+K65+K68</f>
        <v>0</v>
      </c>
      <c r="L70" s="20">
        <f>L35+L51+L56+L65+L68</f>
        <v>8.429162</v>
      </c>
      <c r="M70" s="20">
        <f>M35+M51+M56+M65+M68</f>
        <v>0</v>
      </c>
      <c r="N70" s="20">
        <f>N35+N51+N56+N65+N68</f>
        <v>0</v>
      </c>
      <c r="O70" s="20">
        <f>O35+O51+O56+O65+O68</f>
        <v>0</v>
      </c>
      <c r="P70" s="20">
        <f>P35+P51+P56+P65+P68</f>
        <v>0</v>
      </c>
      <c r="Q70" s="20">
        <f>Q35+Q51+Q56+Q65+Q68</f>
        <v>0</v>
      </c>
      <c r="R70" s="20">
        <f>R35+R51+R56+R65+R68</f>
        <v>1.2737069</v>
      </c>
      <c r="S70" s="20">
        <f>S35+S51+S56+S65+S68</f>
        <v>0</v>
      </c>
      <c r="T70" s="20">
        <f>T35+T51+T56+T65+T68</f>
        <v>0</v>
      </c>
      <c r="U70" s="20">
        <f>U35+U51+U56+U65+U68</f>
        <v>0</v>
      </c>
      <c r="V70" s="20">
        <f>V35+V51+V56+V65+V68</f>
        <v>1.5164361</v>
      </c>
      <c r="W70" s="20">
        <f>W35+W51+W56+W65+W68</f>
        <v>0</v>
      </c>
      <c r="X70" s="20">
        <f>X35+X51+X56+X65+X68</f>
        <v>0</v>
      </c>
      <c r="Y70" s="20">
        <f>Y35+Y51+Y56+Y65+Y68</f>
        <v>0</v>
      </c>
      <c r="Z70" s="20">
        <f>Z35+Z51+Z56+Z65+Z68</f>
        <v>0</v>
      </c>
      <c r="AA70" s="20">
        <f>AA35+AA51+AA56+AA65+AA68</f>
        <v>0</v>
      </c>
      <c r="AB70" s="20">
        <f>AB35+AB51+AB56+AB65+AB68</f>
        <v>0</v>
      </c>
      <c r="AC70" s="20">
        <f>AC35+AC51+AC56+AC65+AC68</f>
        <v>0</v>
      </c>
      <c r="AD70" s="20">
        <f>AD35+AD51+AD56+AD65+AD68</f>
        <v>0</v>
      </c>
      <c r="AE70" s="20">
        <f>AE35+AE51+AE56+AE65+AE68</f>
        <v>0</v>
      </c>
      <c r="AF70" s="20">
        <f>AF35+AF51+AF56+AF65+AF68</f>
        <v>0</v>
      </c>
      <c r="AG70" s="20">
        <f>AG35+AG51+AG56+AG65+AG68</f>
        <v>0</v>
      </c>
      <c r="AH70" s="20">
        <f>AH35+AH51+AH56+AH65+AH68</f>
        <v>0</v>
      </c>
      <c r="AI70" s="20">
        <f>AI35+AI51+AI56+AI65+AI68</f>
        <v>0</v>
      </c>
      <c r="AJ70" s="20">
        <f>AJ35+AJ51+AJ56+AJ65+AJ68</f>
        <v>0</v>
      </c>
      <c r="AK70" s="20">
        <f>AK35+AK51+AK56+AK65+AK68</f>
        <v>0</v>
      </c>
      <c r="AL70" s="20">
        <f>AL35+AL51+AL56+AL65+AL68</f>
        <v>0</v>
      </c>
      <c r="AM70" s="20">
        <f>AM35+AM51+AM56+AM65+AM68</f>
        <v>0</v>
      </c>
      <c r="AN70" s="20">
        <f>AN35+AN51+AN56+AN65+AN68</f>
        <v>0</v>
      </c>
      <c r="AO70" s="20">
        <f>AO35+AO51+AO56+AO65+AO68</f>
        <v>0</v>
      </c>
      <c r="AP70" s="20">
        <f>AP35+AP51+AP56+AP65+AP68</f>
        <v>0</v>
      </c>
      <c r="AQ70" s="20">
        <f>AQ35+AQ51+AQ56+AQ65+AQ68</f>
        <v>0</v>
      </c>
      <c r="AR70" s="20">
        <f>AR35+AR51+AR56+AR65+AR68</f>
        <v>0</v>
      </c>
      <c r="AS70" s="20">
        <f>AS35+AS51+AS56+AS65+AS68</f>
        <v>0</v>
      </c>
      <c r="AT70" s="20">
        <f>AT35+AT51+AT56+AT65+AT68</f>
        <v>0</v>
      </c>
      <c r="AU70" s="20">
        <f>AU35+AU51+AU56+AU65+AU68</f>
        <v>0</v>
      </c>
      <c r="AV70" s="20">
        <f>AV35+AV51+AV56+AV65+AV68</f>
        <v>538.1038221</v>
      </c>
      <c r="AW70" s="20">
        <f>AW35+AW51+AW56+AW65+AW68</f>
        <v>137.5940259</v>
      </c>
      <c r="AX70" s="20">
        <f>AX35+AX51+AX56+AX65+AX68</f>
        <v>0</v>
      </c>
      <c r="AY70" s="20">
        <f>AY35+AY51+AY56+AY65+AY68</f>
        <v>0</v>
      </c>
      <c r="AZ70" s="20">
        <f>AZ35+AZ51+AZ56+AZ65+AZ68</f>
        <v>2994.4542584</v>
      </c>
      <c r="BA70" s="20">
        <f>BA35+BA51+BA56+BA65+BA68</f>
        <v>0</v>
      </c>
      <c r="BB70" s="20">
        <f>BB35+BB51+BB56+BB65+BB68</f>
        <v>0</v>
      </c>
      <c r="BC70" s="20">
        <f>BC35+BC51+BC56+BC65+BC68</f>
        <v>0</v>
      </c>
      <c r="BD70" s="20">
        <f>BD35+BD51+BD56+BD65+BD68</f>
        <v>0</v>
      </c>
      <c r="BE70" s="20">
        <f>BE35+BE51+BE56+BE65+BE68</f>
        <v>0</v>
      </c>
      <c r="BF70" s="20">
        <f>BF35+BF51+BF56+BF65+BF68</f>
        <v>355.2696258</v>
      </c>
      <c r="BG70" s="20">
        <f>BG35+BG51+BG56+BG65+BG68</f>
        <v>47.3409853</v>
      </c>
      <c r="BH70" s="20">
        <f>BH35+BH51+BH56+BH65+BH68</f>
        <v>0</v>
      </c>
      <c r="BI70" s="20">
        <f>BI35+BI51+BI56+BI65+BI68</f>
        <v>0</v>
      </c>
      <c r="BJ70" s="21">
        <f>BJ35+BJ51+BJ56+BJ65+BJ68</f>
        <v>1074.5425784</v>
      </c>
      <c r="BK70" s="28">
        <f t="shared" si="1"/>
        <v>5397.1759242</v>
      </c>
    </row>
    <row r="71" spans="1:63" ht="12.75">
      <c r="A71" s="14"/>
      <c r="B71" s="1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13"/>
      <c r="BK71" s="18">
        <f t="shared" si="1"/>
        <v>0</v>
      </c>
    </row>
    <row r="72" spans="1:63" ht="12.75">
      <c r="A72" s="9" t="s">
        <v>45</v>
      </c>
      <c r="B72" s="9" t="s">
        <v>48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8">
        <f t="shared" si="1"/>
        <v>0</v>
      </c>
    </row>
    <row r="73" spans="1:63" ht="12.75">
      <c r="A73" s="14"/>
      <c r="B73" s="14"/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7">
        <v>0</v>
      </c>
      <c r="BK73" s="18">
        <f t="shared" si="1"/>
        <v>0</v>
      </c>
    </row>
    <row r="74" spans="1:63" ht="12.75">
      <c r="A74" s="14"/>
      <c r="B74" s="19" t="s">
        <v>40</v>
      </c>
      <c r="C74" s="20">
        <f>SUM(C73)</f>
        <v>0</v>
      </c>
      <c r="D74" s="20">
        <f>SUM(D73)</f>
        <v>0</v>
      </c>
      <c r="E74" s="20">
        <f>SUM(E73)</f>
        <v>0</v>
      </c>
      <c r="F74" s="20">
        <f>SUM(F73)</f>
        <v>0</v>
      </c>
      <c r="G74" s="20">
        <f>SUM(G73)</f>
        <v>0</v>
      </c>
      <c r="H74" s="20">
        <f>SUM(H73)</f>
        <v>0</v>
      </c>
      <c r="I74" s="20">
        <f>SUM(I73)</f>
        <v>0</v>
      </c>
      <c r="J74" s="20">
        <f>SUM(J73)</f>
        <v>0</v>
      </c>
      <c r="K74" s="20">
        <f>SUM(K73)</f>
        <v>0</v>
      </c>
      <c r="L74" s="20">
        <f>SUM(L73)</f>
        <v>0</v>
      </c>
      <c r="M74" s="20">
        <f>SUM(M73)</f>
        <v>0</v>
      </c>
      <c r="N74" s="20">
        <f>SUM(N73)</f>
        <v>0</v>
      </c>
      <c r="O74" s="20">
        <f>SUM(O73)</f>
        <v>0</v>
      </c>
      <c r="P74" s="20">
        <f>SUM(P73)</f>
        <v>0</v>
      </c>
      <c r="Q74" s="20">
        <f>SUM(Q73)</f>
        <v>0</v>
      </c>
      <c r="R74" s="20">
        <f>SUM(R73)</f>
        <v>0</v>
      </c>
      <c r="S74" s="20">
        <f>SUM(S73)</f>
        <v>0</v>
      </c>
      <c r="T74" s="20">
        <f>SUM(T73)</f>
        <v>0</v>
      </c>
      <c r="U74" s="20">
        <f>SUM(U73)</f>
        <v>0</v>
      </c>
      <c r="V74" s="20">
        <f>SUM(V73)</f>
        <v>0</v>
      </c>
      <c r="W74" s="20">
        <f>SUM(W73)</f>
        <v>0</v>
      </c>
      <c r="X74" s="20">
        <f>SUM(X73)</f>
        <v>0</v>
      </c>
      <c r="Y74" s="20">
        <f>SUM(Y73)</f>
        <v>0</v>
      </c>
      <c r="Z74" s="20">
        <f>SUM(Z73)</f>
        <v>0</v>
      </c>
      <c r="AA74" s="20">
        <f>SUM(AA73)</f>
        <v>0</v>
      </c>
      <c r="AB74" s="20">
        <f>SUM(AB73)</f>
        <v>0</v>
      </c>
      <c r="AC74" s="20">
        <f>SUM(AC73)</f>
        <v>0</v>
      </c>
      <c r="AD74" s="20">
        <f>SUM(AD73)</f>
        <v>0</v>
      </c>
      <c r="AE74" s="20">
        <f>SUM(AE73)</f>
        <v>0</v>
      </c>
      <c r="AF74" s="20">
        <f>SUM(AF73)</f>
        <v>0</v>
      </c>
      <c r="AG74" s="20">
        <f>SUM(AG73)</f>
        <v>0</v>
      </c>
      <c r="AH74" s="20">
        <f>SUM(AH73)</f>
        <v>0</v>
      </c>
      <c r="AI74" s="20">
        <f>SUM(AI73)</f>
        <v>0</v>
      </c>
      <c r="AJ74" s="20">
        <f>SUM(AJ73)</f>
        <v>0</v>
      </c>
      <c r="AK74" s="20">
        <f>SUM(AK73)</f>
        <v>0</v>
      </c>
      <c r="AL74" s="20">
        <f>SUM(AL73)</f>
        <v>0</v>
      </c>
      <c r="AM74" s="20">
        <f>SUM(AM73)</f>
        <v>0</v>
      </c>
      <c r="AN74" s="20">
        <f>SUM(AN73)</f>
        <v>0</v>
      </c>
      <c r="AO74" s="20">
        <f>SUM(AO73)</f>
        <v>0</v>
      </c>
      <c r="AP74" s="20">
        <f>SUM(AP73)</f>
        <v>0</v>
      </c>
      <c r="AQ74" s="20">
        <f>SUM(AQ73)</f>
        <v>0</v>
      </c>
      <c r="AR74" s="20">
        <f>SUM(AR73)</f>
        <v>0</v>
      </c>
      <c r="AS74" s="20">
        <f>SUM(AS73)</f>
        <v>0</v>
      </c>
      <c r="AT74" s="20">
        <f>SUM(AT73)</f>
        <v>0</v>
      </c>
      <c r="AU74" s="20">
        <f>SUM(AU73)</f>
        <v>0</v>
      </c>
      <c r="AV74" s="20">
        <f>SUM(AV73)</f>
        <v>0</v>
      </c>
      <c r="AW74" s="20">
        <f>SUM(AW73)</f>
        <v>0</v>
      </c>
      <c r="AX74" s="20">
        <f>SUM(AX73)</f>
        <v>0</v>
      </c>
      <c r="AY74" s="20">
        <f>SUM(AY73)</f>
        <v>0</v>
      </c>
      <c r="AZ74" s="20">
        <f>SUM(AZ73)</f>
        <v>0</v>
      </c>
      <c r="BA74" s="20">
        <f>SUM(BA73)</f>
        <v>0</v>
      </c>
      <c r="BB74" s="20">
        <f>SUM(BB73)</f>
        <v>0</v>
      </c>
      <c r="BC74" s="20">
        <f>SUM(BC73)</f>
        <v>0</v>
      </c>
      <c r="BD74" s="20">
        <f>SUM(BD73)</f>
        <v>0</v>
      </c>
      <c r="BE74" s="20">
        <f>SUM(BE73)</f>
        <v>0</v>
      </c>
      <c r="BF74" s="20">
        <f>SUM(BF73)</f>
        <v>0</v>
      </c>
      <c r="BG74" s="20">
        <f>SUM(BG73)</f>
        <v>0</v>
      </c>
      <c r="BH74" s="20">
        <f>SUM(BH73)</f>
        <v>0</v>
      </c>
      <c r="BI74" s="20">
        <f>SUM(BI73)</f>
        <v>0</v>
      </c>
      <c r="BJ74" s="21">
        <f>SUM(BJ73)</f>
        <v>0</v>
      </c>
      <c r="BK74" s="18">
        <f t="shared" si="1"/>
        <v>0</v>
      </c>
    </row>
    <row r="75" spans="4:62" ht="12.75">
      <c r="D75" s="33"/>
      <c r="E75" s="33"/>
      <c r="H75" s="33"/>
      <c r="I75" s="33"/>
      <c r="J75" s="33"/>
      <c r="L75" s="33"/>
      <c r="R75" s="33"/>
      <c r="S75" s="33"/>
      <c r="T75" s="33"/>
      <c r="U75" s="33"/>
      <c r="V75" s="33"/>
      <c r="AB75" s="33"/>
      <c r="AC75" s="33"/>
      <c r="AD75" s="33"/>
      <c r="AF75" s="33"/>
      <c r="AL75" s="33"/>
      <c r="AM75" s="33"/>
      <c r="AN75" s="33"/>
      <c r="AP75" s="33"/>
      <c r="AR75" s="33"/>
      <c r="AV75" s="33"/>
      <c r="AW75" s="33"/>
      <c r="AX75" s="33"/>
      <c r="AZ75" s="33"/>
      <c r="BF75" s="33"/>
      <c r="BG75" s="33"/>
      <c r="BH75" s="33"/>
      <c r="BJ75" s="33"/>
    </row>
    <row r="77" spans="2:13" ht="15">
      <c r="B77" s="34" t="s">
        <v>49</v>
      </c>
      <c r="C77" s="35"/>
      <c r="D77" s="35"/>
      <c r="E77" s="35"/>
      <c r="F77" s="35"/>
      <c r="G77" s="35"/>
      <c r="H77" s="35"/>
      <c r="I77" s="35"/>
      <c r="J77" s="35"/>
      <c r="K77" s="35"/>
      <c r="L77" s="36" t="s">
        <v>50</v>
      </c>
      <c r="M77" s="35"/>
    </row>
    <row r="78" spans="2:13" ht="15">
      <c r="B78" s="34" t="s">
        <v>51</v>
      </c>
      <c r="C78" s="35"/>
      <c r="D78" s="35"/>
      <c r="E78" s="35"/>
      <c r="F78" s="35"/>
      <c r="G78" s="35"/>
      <c r="H78" s="35"/>
      <c r="I78" s="35"/>
      <c r="J78" s="35"/>
      <c r="K78" s="35"/>
      <c r="L78" s="34" t="s">
        <v>52</v>
      </c>
      <c r="M78" s="35"/>
    </row>
    <row r="79" spans="2:13" ht="1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4" t="s">
        <v>53</v>
      </c>
      <c r="M79" s="35"/>
    </row>
    <row r="80" spans="2:13" ht="15">
      <c r="B80" s="34" t="s">
        <v>54</v>
      </c>
      <c r="C80" s="35"/>
      <c r="D80" s="35"/>
      <c r="E80" s="35"/>
      <c r="F80" s="35"/>
      <c r="G80" s="35"/>
      <c r="H80" s="35"/>
      <c r="I80" s="35"/>
      <c r="J80" s="35"/>
      <c r="K80" s="35"/>
      <c r="L80" s="34" t="s">
        <v>55</v>
      </c>
      <c r="M80" s="35"/>
    </row>
    <row r="81" spans="2:13" ht="15">
      <c r="B81" s="34" t="s">
        <v>56</v>
      </c>
      <c r="C81" s="35"/>
      <c r="D81" s="35"/>
      <c r="E81" s="35"/>
      <c r="F81" s="35"/>
      <c r="G81" s="35"/>
      <c r="H81" s="35"/>
      <c r="I81" s="35"/>
      <c r="J81" s="35"/>
      <c r="K81" s="35"/>
      <c r="L81" s="34" t="s">
        <v>57</v>
      </c>
      <c r="M81" s="35"/>
    </row>
    <row r="82" ht="12.75">
      <c r="L82" s="5" t="s">
        <v>58</v>
      </c>
    </row>
  </sheetData>
  <sheetProtection selectLockedCells="1" selectUnlockedCells="1"/>
  <mergeCells count="37">
    <mergeCell ref="A1:A5"/>
    <mergeCell ref="B1:B5"/>
    <mergeCell ref="C2:V2"/>
    <mergeCell ref="W2:AP2"/>
    <mergeCell ref="AQ2:BJ2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W4:AA4"/>
    <mergeCell ref="AB4:AF4"/>
    <mergeCell ref="AG4:AK4"/>
    <mergeCell ref="AL4:AP4"/>
    <mergeCell ref="AQ4:AU4"/>
    <mergeCell ref="AV4:AZ4"/>
    <mergeCell ref="BA4:BE4"/>
    <mergeCell ref="BF4:BJ4"/>
    <mergeCell ref="C6:BJ6"/>
    <mergeCell ref="C11:BJ11"/>
    <mergeCell ref="C15:BJ15"/>
    <mergeCell ref="C18:BJ18"/>
    <mergeCell ref="C20:BJ20"/>
    <mergeCell ref="C22:BJ22"/>
    <mergeCell ref="C37:BJ37"/>
    <mergeCell ref="C38:BJ38"/>
    <mergeCell ref="C41:BJ41"/>
    <mergeCell ref="C53:BJ53"/>
    <mergeCell ref="C58:BJ58"/>
    <mergeCell ref="C59:BJ59"/>
    <mergeCell ref="C62:BJ62"/>
    <mergeCell ref="C67:BJ67"/>
    <mergeCell ref="C72:BJ7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5.28125" style="0" customWidth="1"/>
    <col min="3" max="5" width="16.421875" style="0" customWidth="1"/>
    <col min="6" max="6" width="15.421875" style="0" customWidth="1"/>
    <col min="7" max="7" width="10.421875" style="0" customWidth="1"/>
    <col min="8" max="8" width="15.421875" style="0" customWidth="1"/>
    <col min="9" max="9" width="10.28125" style="0" customWidth="1"/>
    <col min="10" max="10" width="15.421875" style="0" customWidth="1"/>
    <col min="11" max="11" width="13.421875" style="0" customWidth="1"/>
    <col min="12" max="16384" width="8.7109375" style="0" customWidth="1"/>
  </cols>
  <sheetData>
    <row r="1" spans="1:11" ht="15" customHeight="1">
      <c r="A1" s="37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37" t="s">
        <v>60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60">
      <c r="A3" s="38" t="s">
        <v>0</v>
      </c>
      <c r="B3" s="39" t="s">
        <v>61</v>
      </c>
      <c r="C3" s="39" t="s">
        <v>62</v>
      </c>
      <c r="D3" s="39" t="s">
        <v>63</v>
      </c>
      <c r="E3" s="39" t="s">
        <v>33</v>
      </c>
      <c r="F3" s="39" t="s">
        <v>38</v>
      </c>
      <c r="G3" s="39" t="s">
        <v>46</v>
      </c>
      <c r="H3" s="39" t="s">
        <v>64</v>
      </c>
      <c r="I3" s="39" t="s">
        <v>65</v>
      </c>
      <c r="J3" s="39" t="s">
        <v>66</v>
      </c>
      <c r="K3" s="39" t="s">
        <v>67</v>
      </c>
    </row>
    <row r="4" spans="1:11" ht="15">
      <c r="A4" s="40">
        <v>1</v>
      </c>
      <c r="B4" s="41" t="s">
        <v>68</v>
      </c>
      <c r="C4" s="42">
        <v>0</v>
      </c>
      <c r="D4" s="42">
        <v>0</v>
      </c>
      <c r="E4" s="42">
        <v>0</v>
      </c>
      <c r="F4" s="42">
        <v>0.0108152</v>
      </c>
      <c r="G4" s="43">
        <v>0</v>
      </c>
      <c r="H4" s="43">
        <v>0</v>
      </c>
      <c r="I4" s="43">
        <v>0</v>
      </c>
      <c r="J4" s="43">
        <f aca="true" t="shared" si="0" ref="J4:J40">SUM(C4:I4)</f>
        <v>0.0108152</v>
      </c>
      <c r="K4" s="42">
        <v>0</v>
      </c>
    </row>
    <row r="5" spans="1:11" ht="15">
      <c r="A5" s="40">
        <v>2</v>
      </c>
      <c r="B5" s="44" t="s">
        <v>69</v>
      </c>
      <c r="C5" s="42">
        <v>0</v>
      </c>
      <c r="D5" s="42">
        <v>0</v>
      </c>
      <c r="E5" s="42">
        <v>0</v>
      </c>
      <c r="F5" s="42">
        <v>33.2468192</v>
      </c>
      <c r="G5" s="43">
        <v>0</v>
      </c>
      <c r="H5" s="43">
        <v>0</v>
      </c>
      <c r="I5" s="43">
        <v>0</v>
      </c>
      <c r="J5" s="43">
        <f t="shared" si="0"/>
        <v>33.2468192</v>
      </c>
      <c r="K5" s="42">
        <v>0</v>
      </c>
    </row>
    <row r="6" spans="1:11" ht="15">
      <c r="A6" s="40">
        <v>3</v>
      </c>
      <c r="B6" s="41" t="s">
        <v>70</v>
      </c>
      <c r="C6" s="42">
        <v>0</v>
      </c>
      <c r="D6" s="42">
        <v>0</v>
      </c>
      <c r="E6" s="42">
        <v>0</v>
      </c>
      <c r="F6" s="42">
        <v>0.4526434</v>
      </c>
      <c r="G6" s="43">
        <v>0</v>
      </c>
      <c r="H6" s="43">
        <v>0</v>
      </c>
      <c r="I6" s="43">
        <v>0</v>
      </c>
      <c r="J6" s="43">
        <f t="shared" si="0"/>
        <v>0.4526434</v>
      </c>
      <c r="K6" s="42">
        <v>0</v>
      </c>
    </row>
    <row r="7" spans="1:11" ht="15">
      <c r="A7" s="40">
        <v>4</v>
      </c>
      <c r="B7" s="44" t="s">
        <v>71</v>
      </c>
      <c r="C7" s="42">
        <v>0</v>
      </c>
      <c r="D7" s="42">
        <v>0</v>
      </c>
      <c r="E7" s="42">
        <v>0</v>
      </c>
      <c r="F7" s="42">
        <v>2.7702242</v>
      </c>
      <c r="G7" s="43">
        <v>0</v>
      </c>
      <c r="H7" s="43">
        <v>0</v>
      </c>
      <c r="I7" s="43">
        <v>0</v>
      </c>
      <c r="J7" s="43">
        <f t="shared" si="0"/>
        <v>2.7702242</v>
      </c>
      <c r="K7" s="42">
        <v>0</v>
      </c>
    </row>
    <row r="8" spans="1:11" ht="15">
      <c r="A8" s="40">
        <v>5</v>
      </c>
      <c r="B8" s="44" t="s">
        <v>72</v>
      </c>
      <c r="C8" s="42">
        <v>0</v>
      </c>
      <c r="D8" s="42">
        <v>0</v>
      </c>
      <c r="E8" s="42">
        <v>0</v>
      </c>
      <c r="F8" s="42">
        <v>21.3270763</v>
      </c>
      <c r="G8" s="43">
        <v>0</v>
      </c>
      <c r="H8" s="43">
        <v>0</v>
      </c>
      <c r="I8" s="43">
        <v>0</v>
      </c>
      <c r="J8" s="43">
        <f t="shared" si="0"/>
        <v>21.3270763</v>
      </c>
      <c r="K8" s="42">
        <v>0</v>
      </c>
    </row>
    <row r="9" spans="1:11" ht="15">
      <c r="A9" s="40">
        <v>6</v>
      </c>
      <c r="B9" s="44" t="s">
        <v>73</v>
      </c>
      <c r="C9" s="42">
        <v>0</v>
      </c>
      <c r="D9" s="42">
        <v>0</v>
      </c>
      <c r="E9" s="42">
        <v>0</v>
      </c>
      <c r="F9" s="42">
        <v>19.7469875</v>
      </c>
      <c r="G9" s="43">
        <v>0</v>
      </c>
      <c r="H9" s="43">
        <v>0</v>
      </c>
      <c r="I9" s="43">
        <v>0</v>
      </c>
      <c r="J9" s="43">
        <f t="shared" si="0"/>
        <v>19.7469875</v>
      </c>
      <c r="K9" s="42">
        <v>0</v>
      </c>
    </row>
    <row r="10" spans="1:11" ht="15">
      <c r="A10" s="40">
        <v>7</v>
      </c>
      <c r="B10" s="44" t="s">
        <v>74</v>
      </c>
      <c r="C10" s="42">
        <v>0</v>
      </c>
      <c r="D10" s="42">
        <v>0</v>
      </c>
      <c r="E10" s="42">
        <v>0</v>
      </c>
      <c r="F10" s="42">
        <v>47.9767105</v>
      </c>
      <c r="G10" s="43">
        <v>0</v>
      </c>
      <c r="H10" s="43">
        <v>0</v>
      </c>
      <c r="I10" s="43">
        <v>0</v>
      </c>
      <c r="J10" s="43">
        <f t="shared" si="0"/>
        <v>47.9767105</v>
      </c>
      <c r="K10" s="42">
        <v>0</v>
      </c>
    </row>
    <row r="11" spans="1:11" ht="15">
      <c r="A11" s="40">
        <v>8</v>
      </c>
      <c r="B11" s="41" t="s">
        <v>75</v>
      </c>
      <c r="C11" s="42">
        <v>0</v>
      </c>
      <c r="D11" s="42">
        <v>0</v>
      </c>
      <c r="E11" s="42">
        <v>0</v>
      </c>
      <c r="F11" s="42">
        <v>5.506719</v>
      </c>
      <c r="G11" s="43">
        <v>0</v>
      </c>
      <c r="H11" s="43">
        <v>0</v>
      </c>
      <c r="I11" s="43">
        <v>0</v>
      </c>
      <c r="J11" s="43">
        <f t="shared" si="0"/>
        <v>5.506719</v>
      </c>
      <c r="K11" s="42">
        <v>0</v>
      </c>
    </row>
    <row r="12" spans="1:11" ht="15">
      <c r="A12" s="40">
        <v>9</v>
      </c>
      <c r="B12" s="41" t="s">
        <v>76</v>
      </c>
      <c r="C12" s="42">
        <v>0</v>
      </c>
      <c r="D12" s="42">
        <v>0</v>
      </c>
      <c r="E12" s="42">
        <v>0</v>
      </c>
      <c r="F12" s="42">
        <v>0.0396518</v>
      </c>
      <c r="G12" s="43">
        <v>0</v>
      </c>
      <c r="H12" s="43">
        <v>0</v>
      </c>
      <c r="I12" s="43">
        <v>0</v>
      </c>
      <c r="J12" s="43">
        <f t="shared" si="0"/>
        <v>0.0396518</v>
      </c>
      <c r="K12" s="42">
        <v>0</v>
      </c>
    </row>
    <row r="13" spans="1:11" ht="15">
      <c r="A13" s="40">
        <v>10</v>
      </c>
      <c r="B13" s="44" t="s">
        <v>77</v>
      </c>
      <c r="C13" s="42">
        <v>0</v>
      </c>
      <c r="D13" s="42">
        <v>0</v>
      </c>
      <c r="E13" s="42">
        <v>0</v>
      </c>
      <c r="F13" s="42">
        <v>19.876767</v>
      </c>
      <c r="G13" s="43">
        <v>0</v>
      </c>
      <c r="H13" s="43">
        <v>0</v>
      </c>
      <c r="I13" s="43">
        <v>0</v>
      </c>
      <c r="J13" s="43">
        <f t="shared" si="0"/>
        <v>19.876767</v>
      </c>
      <c r="K13" s="42">
        <v>0</v>
      </c>
    </row>
    <row r="14" spans="1:11" ht="15">
      <c r="A14" s="40">
        <v>11</v>
      </c>
      <c r="B14" s="44" t="s">
        <v>78</v>
      </c>
      <c r="C14" s="42">
        <v>0</v>
      </c>
      <c r="D14" s="42">
        <v>0</v>
      </c>
      <c r="E14" s="42">
        <v>0</v>
      </c>
      <c r="F14" s="42">
        <v>1655.919657</v>
      </c>
      <c r="G14" s="43">
        <v>0</v>
      </c>
      <c r="H14" s="43">
        <v>0</v>
      </c>
      <c r="I14" s="43">
        <v>0</v>
      </c>
      <c r="J14" s="43">
        <f t="shared" si="0"/>
        <v>1655.919657</v>
      </c>
      <c r="K14" s="42">
        <v>0</v>
      </c>
    </row>
    <row r="15" spans="1:11" ht="15">
      <c r="A15" s="40">
        <v>12</v>
      </c>
      <c r="B15" s="44" t="s">
        <v>79</v>
      </c>
      <c r="C15" s="42">
        <v>0</v>
      </c>
      <c r="D15" s="42">
        <v>0</v>
      </c>
      <c r="E15" s="42">
        <v>0</v>
      </c>
      <c r="F15" s="42">
        <v>97.6744996</v>
      </c>
      <c r="G15" s="43">
        <v>0</v>
      </c>
      <c r="H15" s="43">
        <v>0</v>
      </c>
      <c r="I15" s="43">
        <v>0</v>
      </c>
      <c r="J15" s="43">
        <f t="shared" si="0"/>
        <v>97.6744996</v>
      </c>
      <c r="K15" s="42">
        <v>0</v>
      </c>
    </row>
    <row r="16" spans="1:11" ht="15">
      <c r="A16" s="40">
        <v>13</v>
      </c>
      <c r="B16" s="44" t="s">
        <v>80</v>
      </c>
      <c r="C16" s="42">
        <v>0</v>
      </c>
      <c r="D16" s="42">
        <v>0</v>
      </c>
      <c r="E16" s="42">
        <v>0</v>
      </c>
      <c r="F16" s="42">
        <v>5.5001643</v>
      </c>
      <c r="G16" s="43">
        <v>0</v>
      </c>
      <c r="H16" s="43">
        <v>0</v>
      </c>
      <c r="I16" s="43">
        <v>0</v>
      </c>
      <c r="J16" s="43">
        <f t="shared" si="0"/>
        <v>5.5001643</v>
      </c>
      <c r="K16" s="42">
        <v>0</v>
      </c>
    </row>
    <row r="17" spans="1:11" ht="15">
      <c r="A17" s="40">
        <v>14</v>
      </c>
      <c r="B17" s="44" t="s">
        <v>81</v>
      </c>
      <c r="C17" s="42">
        <v>0</v>
      </c>
      <c r="D17" s="42">
        <v>0</v>
      </c>
      <c r="E17" s="42">
        <v>0</v>
      </c>
      <c r="F17" s="42">
        <v>2.7573907</v>
      </c>
      <c r="G17" s="43">
        <v>0</v>
      </c>
      <c r="H17" s="43">
        <v>0</v>
      </c>
      <c r="I17" s="43">
        <v>0</v>
      </c>
      <c r="J17" s="43">
        <f t="shared" si="0"/>
        <v>2.7573907</v>
      </c>
      <c r="K17" s="42">
        <v>0</v>
      </c>
    </row>
    <row r="18" spans="1:11" ht="15">
      <c r="A18" s="40">
        <v>15</v>
      </c>
      <c r="B18" s="44" t="s">
        <v>82</v>
      </c>
      <c r="C18" s="42">
        <v>0</v>
      </c>
      <c r="D18" s="42">
        <v>0</v>
      </c>
      <c r="E18" s="42">
        <v>0</v>
      </c>
      <c r="F18" s="42">
        <v>68.3243678</v>
      </c>
      <c r="G18" s="43">
        <v>0</v>
      </c>
      <c r="H18" s="43">
        <v>0</v>
      </c>
      <c r="I18" s="43">
        <v>0</v>
      </c>
      <c r="J18" s="43">
        <f t="shared" si="0"/>
        <v>68.3243678</v>
      </c>
      <c r="K18" s="42">
        <v>0</v>
      </c>
    </row>
    <row r="19" spans="1:11" ht="15">
      <c r="A19" s="40">
        <v>16</v>
      </c>
      <c r="B19" s="44" t="s">
        <v>83</v>
      </c>
      <c r="C19" s="42">
        <v>0</v>
      </c>
      <c r="D19" s="42">
        <v>0</v>
      </c>
      <c r="E19" s="42">
        <v>0</v>
      </c>
      <c r="F19" s="42">
        <v>111.658871</v>
      </c>
      <c r="G19" s="43">
        <v>0</v>
      </c>
      <c r="H19" s="43">
        <v>0</v>
      </c>
      <c r="I19" s="43">
        <v>0</v>
      </c>
      <c r="J19" s="43">
        <f t="shared" si="0"/>
        <v>111.658871</v>
      </c>
      <c r="K19" s="42">
        <v>0</v>
      </c>
    </row>
    <row r="20" spans="1:11" ht="15">
      <c r="A20" s="40">
        <v>17</v>
      </c>
      <c r="B20" s="44" t="s">
        <v>84</v>
      </c>
      <c r="C20" s="42">
        <v>0</v>
      </c>
      <c r="D20" s="42">
        <v>0</v>
      </c>
      <c r="E20" s="42">
        <v>0</v>
      </c>
      <c r="F20" s="42">
        <v>11.0900237</v>
      </c>
      <c r="G20" s="43">
        <v>0</v>
      </c>
      <c r="H20" s="43">
        <v>0</v>
      </c>
      <c r="I20" s="43">
        <v>0</v>
      </c>
      <c r="J20" s="43">
        <f t="shared" si="0"/>
        <v>11.0900237</v>
      </c>
      <c r="K20" s="42">
        <v>0</v>
      </c>
    </row>
    <row r="21" spans="1:11" ht="15">
      <c r="A21" s="40">
        <v>18</v>
      </c>
      <c r="B21" s="41" t="s">
        <v>85</v>
      </c>
      <c r="C21" s="42">
        <v>0</v>
      </c>
      <c r="D21" s="42">
        <v>0</v>
      </c>
      <c r="E21" s="42">
        <v>0</v>
      </c>
      <c r="F21" s="42">
        <v>0</v>
      </c>
      <c r="G21" s="43">
        <v>0</v>
      </c>
      <c r="H21" s="43">
        <v>0</v>
      </c>
      <c r="I21" s="43">
        <v>0</v>
      </c>
      <c r="J21" s="43">
        <f t="shared" si="0"/>
        <v>0</v>
      </c>
      <c r="K21" s="42">
        <v>0</v>
      </c>
    </row>
    <row r="22" spans="1:11" ht="15">
      <c r="A22" s="40">
        <v>19</v>
      </c>
      <c r="B22" s="44" t="s">
        <v>86</v>
      </c>
      <c r="C22" s="42">
        <v>0</v>
      </c>
      <c r="D22" s="42">
        <v>0</v>
      </c>
      <c r="E22" s="42">
        <v>0</v>
      </c>
      <c r="F22" s="42">
        <v>198.3814453</v>
      </c>
      <c r="G22" s="43">
        <v>0</v>
      </c>
      <c r="H22" s="43">
        <v>0</v>
      </c>
      <c r="I22" s="43">
        <v>0</v>
      </c>
      <c r="J22" s="43">
        <f t="shared" si="0"/>
        <v>198.3814453</v>
      </c>
      <c r="K22" s="42">
        <v>0</v>
      </c>
    </row>
    <row r="23" spans="1:11" ht="15">
      <c r="A23" s="40">
        <v>20</v>
      </c>
      <c r="B23" s="44" t="s">
        <v>87</v>
      </c>
      <c r="C23" s="42">
        <v>0</v>
      </c>
      <c r="D23" s="42">
        <v>0</v>
      </c>
      <c r="E23" s="42">
        <v>0</v>
      </c>
      <c r="F23" s="42">
        <v>1899.538197</v>
      </c>
      <c r="G23" s="43">
        <v>0</v>
      </c>
      <c r="H23" s="43">
        <v>0</v>
      </c>
      <c r="I23" s="43">
        <v>0</v>
      </c>
      <c r="J23" s="43">
        <f t="shared" si="0"/>
        <v>1899.538197</v>
      </c>
      <c r="K23" s="42">
        <v>0</v>
      </c>
    </row>
    <row r="24" spans="1:11" ht="15">
      <c r="A24" s="40">
        <v>21</v>
      </c>
      <c r="B24" s="41" t="s">
        <v>88</v>
      </c>
      <c r="C24" s="42">
        <v>0</v>
      </c>
      <c r="D24" s="42">
        <v>0</v>
      </c>
      <c r="E24" s="42">
        <v>0</v>
      </c>
      <c r="F24" s="42">
        <v>0.1921682</v>
      </c>
      <c r="G24" s="43">
        <v>0</v>
      </c>
      <c r="H24" s="43">
        <v>0</v>
      </c>
      <c r="I24" s="43">
        <v>0</v>
      </c>
      <c r="J24" s="43">
        <f t="shared" si="0"/>
        <v>0.1921682</v>
      </c>
      <c r="K24" s="42">
        <v>0</v>
      </c>
    </row>
    <row r="25" spans="1:11" ht="15">
      <c r="A25" s="40">
        <v>22</v>
      </c>
      <c r="B25" s="44" t="s">
        <v>89</v>
      </c>
      <c r="C25" s="42">
        <v>0</v>
      </c>
      <c r="D25" s="42">
        <v>0</v>
      </c>
      <c r="E25" s="42">
        <v>0</v>
      </c>
      <c r="F25" s="42">
        <v>0.0962703</v>
      </c>
      <c r="G25" s="43">
        <v>0</v>
      </c>
      <c r="H25" s="43">
        <v>0</v>
      </c>
      <c r="I25" s="43">
        <v>0</v>
      </c>
      <c r="J25" s="43">
        <f t="shared" si="0"/>
        <v>0.0962703</v>
      </c>
      <c r="K25" s="42">
        <v>0</v>
      </c>
    </row>
    <row r="26" spans="1:11" ht="15">
      <c r="A26" s="40">
        <v>23</v>
      </c>
      <c r="B26" s="41" t="s">
        <v>90</v>
      </c>
      <c r="C26" s="42">
        <v>0</v>
      </c>
      <c r="D26" s="42">
        <v>0</v>
      </c>
      <c r="E26" s="42">
        <v>0</v>
      </c>
      <c r="F26" s="42">
        <v>0.0004973</v>
      </c>
      <c r="G26" s="43">
        <v>0</v>
      </c>
      <c r="H26" s="43">
        <v>0</v>
      </c>
      <c r="I26" s="43">
        <v>0</v>
      </c>
      <c r="J26" s="43">
        <f t="shared" si="0"/>
        <v>0.0004973</v>
      </c>
      <c r="K26" s="42">
        <v>0</v>
      </c>
    </row>
    <row r="27" spans="1:11" ht="15">
      <c r="A27" s="40">
        <v>24</v>
      </c>
      <c r="B27" s="41" t="s">
        <v>91</v>
      </c>
      <c r="C27" s="42">
        <v>0</v>
      </c>
      <c r="D27" s="42">
        <v>0</v>
      </c>
      <c r="E27" s="42">
        <v>0</v>
      </c>
      <c r="F27" s="42">
        <v>0.0001882</v>
      </c>
      <c r="G27" s="43">
        <v>0</v>
      </c>
      <c r="H27" s="43">
        <v>0</v>
      </c>
      <c r="I27" s="43">
        <v>0</v>
      </c>
      <c r="J27" s="43">
        <f t="shared" si="0"/>
        <v>0.0001882</v>
      </c>
      <c r="K27" s="42">
        <v>0</v>
      </c>
    </row>
    <row r="28" spans="1:11" ht="15">
      <c r="A28" s="40">
        <v>25</v>
      </c>
      <c r="B28" s="44" t="s">
        <v>92</v>
      </c>
      <c r="C28" s="42">
        <v>0</v>
      </c>
      <c r="D28" s="42">
        <v>0</v>
      </c>
      <c r="E28" s="42">
        <v>0</v>
      </c>
      <c r="F28" s="42">
        <v>173.9329329</v>
      </c>
      <c r="G28" s="43">
        <v>0</v>
      </c>
      <c r="H28" s="43">
        <v>0</v>
      </c>
      <c r="I28" s="43">
        <v>0</v>
      </c>
      <c r="J28" s="43">
        <f t="shared" si="0"/>
        <v>173.9329329</v>
      </c>
      <c r="K28" s="42">
        <v>0</v>
      </c>
    </row>
    <row r="29" spans="1:11" ht="15">
      <c r="A29" s="40">
        <v>26</v>
      </c>
      <c r="B29" s="44" t="s">
        <v>93</v>
      </c>
      <c r="C29" s="42">
        <v>0</v>
      </c>
      <c r="D29" s="42">
        <v>0</v>
      </c>
      <c r="E29" s="42">
        <v>0</v>
      </c>
      <c r="F29" s="42">
        <v>65.3573032</v>
      </c>
      <c r="G29" s="43">
        <v>0</v>
      </c>
      <c r="H29" s="43">
        <v>0</v>
      </c>
      <c r="I29" s="43">
        <v>0</v>
      </c>
      <c r="J29" s="43">
        <f t="shared" si="0"/>
        <v>65.3573032</v>
      </c>
      <c r="K29" s="42">
        <v>0</v>
      </c>
    </row>
    <row r="30" spans="1:11" ht="15">
      <c r="A30" s="40">
        <v>27</v>
      </c>
      <c r="B30" s="44" t="s">
        <v>35</v>
      </c>
      <c r="C30" s="42">
        <v>0</v>
      </c>
      <c r="D30" s="42">
        <v>0</v>
      </c>
      <c r="E30" s="42">
        <v>0</v>
      </c>
      <c r="F30" s="42">
        <v>38.3581968</v>
      </c>
      <c r="G30" s="43">
        <v>0</v>
      </c>
      <c r="H30" s="43">
        <v>0</v>
      </c>
      <c r="I30" s="43">
        <v>0</v>
      </c>
      <c r="J30" s="43">
        <f t="shared" si="0"/>
        <v>38.3581968</v>
      </c>
      <c r="K30" s="42">
        <v>0</v>
      </c>
    </row>
    <row r="31" spans="1:11" ht="15">
      <c r="A31" s="40">
        <v>28</v>
      </c>
      <c r="B31" s="44" t="s">
        <v>94</v>
      </c>
      <c r="C31" s="42">
        <v>0</v>
      </c>
      <c r="D31" s="42">
        <v>0</v>
      </c>
      <c r="E31" s="42">
        <v>0</v>
      </c>
      <c r="F31" s="42">
        <v>0.3086492</v>
      </c>
      <c r="G31" s="43">
        <v>0</v>
      </c>
      <c r="H31" s="43">
        <v>0</v>
      </c>
      <c r="I31" s="43">
        <v>0</v>
      </c>
      <c r="J31" s="43">
        <f t="shared" si="0"/>
        <v>0.3086492</v>
      </c>
      <c r="K31" s="42">
        <v>0</v>
      </c>
    </row>
    <row r="32" spans="1:11" ht="15">
      <c r="A32" s="40">
        <v>29</v>
      </c>
      <c r="B32" s="44" t="s">
        <v>95</v>
      </c>
      <c r="C32" s="42">
        <v>0</v>
      </c>
      <c r="D32" s="42">
        <v>0</v>
      </c>
      <c r="E32" s="42">
        <v>0</v>
      </c>
      <c r="F32" s="42">
        <v>55.1917608</v>
      </c>
      <c r="G32" s="43">
        <v>0</v>
      </c>
      <c r="H32" s="43">
        <v>0</v>
      </c>
      <c r="I32" s="43">
        <v>0</v>
      </c>
      <c r="J32" s="43">
        <f t="shared" si="0"/>
        <v>55.1917608</v>
      </c>
      <c r="K32" s="42">
        <v>0</v>
      </c>
    </row>
    <row r="33" spans="1:11" ht="15">
      <c r="A33" s="40">
        <v>30</v>
      </c>
      <c r="B33" s="44" t="s">
        <v>96</v>
      </c>
      <c r="C33" s="42">
        <v>0</v>
      </c>
      <c r="D33" s="42">
        <v>0</v>
      </c>
      <c r="E33" s="42">
        <v>0</v>
      </c>
      <c r="F33" s="42">
        <v>49.7932073</v>
      </c>
      <c r="G33" s="43">
        <v>0</v>
      </c>
      <c r="H33" s="43">
        <v>0</v>
      </c>
      <c r="I33" s="43">
        <v>0</v>
      </c>
      <c r="J33" s="43">
        <f t="shared" si="0"/>
        <v>49.7932073</v>
      </c>
      <c r="K33" s="42">
        <v>0</v>
      </c>
    </row>
    <row r="34" spans="1:11" ht="15">
      <c r="A34" s="40">
        <v>31</v>
      </c>
      <c r="B34" s="41" t="s">
        <v>97</v>
      </c>
      <c r="C34" s="42">
        <v>0</v>
      </c>
      <c r="D34" s="42">
        <v>0</v>
      </c>
      <c r="E34" s="42">
        <v>0</v>
      </c>
      <c r="F34" s="42">
        <v>0.3215786</v>
      </c>
      <c r="G34" s="43">
        <v>0</v>
      </c>
      <c r="H34" s="43">
        <v>0</v>
      </c>
      <c r="I34" s="43">
        <v>0</v>
      </c>
      <c r="J34" s="43">
        <f t="shared" si="0"/>
        <v>0.3215786</v>
      </c>
      <c r="K34" s="42">
        <v>0</v>
      </c>
    </row>
    <row r="35" spans="1:11" ht="15">
      <c r="A35" s="40">
        <v>32</v>
      </c>
      <c r="B35" s="44" t="s">
        <v>98</v>
      </c>
      <c r="C35" s="42">
        <v>0</v>
      </c>
      <c r="D35" s="42">
        <v>0</v>
      </c>
      <c r="E35" s="42">
        <v>0</v>
      </c>
      <c r="F35" s="42">
        <v>43.8149217</v>
      </c>
      <c r="G35" s="43">
        <v>0</v>
      </c>
      <c r="H35" s="43">
        <v>0</v>
      </c>
      <c r="I35" s="43">
        <v>0</v>
      </c>
      <c r="J35" s="43">
        <f t="shared" si="0"/>
        <v>43.8149217</v>
      </c>
      <c r="K35" s="42">
        <v>0</v>
      </c>
    </row>
    <row r="36" spans="1:11" ht="15">
      <c r="A36" s="40">
        <v>33</v>
      </c>
      <c r="B36" s="44" t="s">
        <v>99</v>
      </c>
      <c r="C36" s="42">
        <v>0</v>
      </c>
      <c r="D36" s="42">
        <v>0</v>
      </c>
      <c r="E36" s="42">
        <v>0</v>
      </c>
      <c r="F36" s="42">
        <v>104.405275</v>
      </c>
      <c r="G36" s="43">
        <v>0</v>
      </c>
      <c r="H36" s="43">
        <v>0</v>
      </c>
      <c r="I36" s="43">
        <v>0</v>
      </c>
      <c r="J36" s="43">
        <f t="shared" si="0"/>
        <v>104.405275</v>
      </c>
      <c r="K36" s="42">
        <v>0</v>
      </c>
    </row>
    <row r="37" spans="1:11" ht="15">
      <c r="A37" s="40">
        <v>34</v>
      </c>
      <c r="B37" s="44" t="s">
        <v>100</v>
      </c>
      <c r="C37" s="42">
        <v>0</v>
      </c>
      <c r="D37" s="42">
        <v>0</v>
      </c>
      <c r="E37" s="42">
        <v>0</v>
      </c>
      <c r="F37" s="42">
        <v>0.1447956</v>
      </c>
      <c r="G37" s="43">
        <v>0</v>
      </c>
      <c r="H37" s="43">
        <v>0</v>
      </c>
      <c r="I37" s="43">
        <v>0</v>
      </c>
      <c r="J37" s="43">
        <f t="shared" si="0"/>
        <v>0.1447956</v>
      </c>
      <c r="K37" s="42">
        <v>0</v>
      </c>
    </row>
    <row r="38" spans="1:11" ht="15">
      <c r="A38" s="40">
        <v>35</v>
      </c>
      <c r="B38" s="44" t="s">
        <v>101</v>
      </c>
      <c r="C38" s="42">
        <v>0</v>
      </c>
      <c r="D38" s="42">
        <v>0</v>
      </c>
      <c r="E38" s="42">
        <v>0</v>
      </c>
      <c r="F38" s="42">
        <v>224.7534015</v>
      </c>
      <c r="G38" s="43">
        <v>0</v>
      </c>
      <c r="H38" s="43">
        <v>0</v>
      </c>
      <c r="I38" s="43">
        <v>0</v>
      </c>
      <c r="J38" s="43">
        <f t="shared" si="0"/>
        <v>224.7534015</v>
      </c>
      <c r="K38" s="42">
        <v>0</v>
      </c>
    </row>
    <row r="39" spans="1:11" ht="15">
      <c r="A39" s="40">
        <v>36</v>
      </c>
      <c r="B39" s="44" t="s">
        <v>102</v>
      </c>
      <c r="C39" s="42">
        <v>0</v>
      </c>
      <c r="D39" s="42">
        <v>0</v>
      </c>
      <c r="E39" s="42">
        <v>0</v>
      </c>
      <c r="F39" s="42">
        <v>14.091107</v>
      </c>
      <c r="G39" s="43">
        <v>0</v>
      </c>
      <c r="H39" s="43">
        <v>0</v>
      </c>
      <c r="I39" s="43">
        <v>0</v>
      </c>
      <c r="J39" s="43">
        <f t="shared" si="0"/>
        <v>14.091107</v>
      </c>
      <c r="K39" s="42">
        <v>0</v>
      </c>
    </row>
    <row r="40" spans="1:11" ht="15">
      <c r="A40" s="40">
        <v>37</v>
      </c>
      <c r="B40" s="44" t="s">
        <v>103</v>
      </c>
      <c r="C40" s="42">
        <v>0</v>
      </c>
      <c r="D40" s="42">
        <v>0</v>
      </c>
      <c r="E40" s="42">
        <v>0</v>
      </c>
      <c r="F40" s="42">
        <v>424.6146401</v>
      </c>
      <c r="G40" s="43">
        <v>0</v>
      </c>
      <c r="H40" s="43">
        <v>0</v>
      </c>
      <c r="I40" s="43">
        <v>0</v>
      </c>
      <c r="J40" s="43">
        <f t="shared" si="0"/>
        <v>424.6146401</v>
      </c>
      <c r="K40" s="42">
        <v>0</v>
      </c>
    </row>
    <row r="41" spans="1:11" ht="15">
      <c r="A41" s="45" t="s">
        <v>104</v>
      </c>
      <c r="B41" s="46"/>
      <c r="C41" s="47">
        <f>SUM(C4:C40)</f>
        <v>0</v>
      </c>
      <c r="D41" s="47">
        <f>SUM(D4:D40)</f>
        <v>0</v>
      </c>
      <c r="E41" s="47">
        <f>SUM(E4:E40)</f>
        <v>0</v>
      </c>
      <c r="F41" s="47">
        <f>SUM(F4:F40)</f>
        <v>5397.175924200001</v>
      </c>
      <c r="G41" s="47">
        <f>SUM(G4:G40)</f>
        <v>0</v>
      </c>
      <c r="H41" s="47">
        <f>SUM(H4:H40)</f>
        <v>0</v>
      </c>
      <c r="I41" s="47">
        <f>SUM(I4:I40)</f>
        <v>0</v>
      </c>
      <c r="J41" s="47">
        <f>SUM(J4:J40)</f>
        <v>5397.175924200001</v>
      </c>
      <c r="K41" s="47">
        <f>SUM(K4:K40)</f>
        <v>0</v>
      </c>
    </row>
    <row r="42" spans="1:10" ht="15">
      <c r="A42" t="s">
        <v>105</v>
      </c>
      <c r="J42" s="48"/>
    </row>
    <row r="45" ht="15">
      <c r="F45" s="48"/>
    </row>
  </sheetData>
  <sheetProtection selectLockedCells="1" selectUnlockedCells="1"/>
  <mergeCells count="2">
    <mergeCell ref="A1:K1"/>
    <mergeCell ref="A2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venkatanagaharish.m</dc:creator>
  <cp:keywords/>
  <dc:description/>
  <cp:lastModifiedBy/>
  <dcterms:created xsi:type="dcterms:W3CDTF">2014-06-01T03:40:08Z</dcterms:created>
  <dcterms:modified xsi:type="dcterms:W3CDTF">2022-02-09T06:51:06Z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karvy</vt:lpwstr>
  </property>
</Properties>
</file>